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ource\repos\CPP\CPP\DOC\SE001CPP\"/>
    </mc:Choice>
  </mc:AlternateContent>
  <xr:revisionPtr revIDLastSave="0" documentId="13_ncr:1_{22517797-39F4-42EE-8EC1-27FADAD86885}" xr6:coauthVersionLast="47" xr6:coauthVersionMax="47" xr10:uidLastSave="{00000000-0000-0000-0000-000000000000}"/>
  <bookViews>
    <workbookView xWindow="-120" yWindow="-120" windowWidth="20730" windowHeight="11760" activeTab="1" xr2:uid="{3990C8D5-FDD2-4DC0-BCC8-40140EFBB577}"/>
  </bookViews>
  <sheets>
    <sheet name="GCD" sheetId="1" r:id="rId1"/>
    <sheet name="Ch02-02" sheetId="2" r:id="rId2"/>
    <sheet name="Ex02-01" sheetId="7" r:id="rId3"/>
    <sheet name="Ex02-05" sheetId="3" r:id="rId4"/>
    <sheet name="Truth Tables" sheetId="4" r:id="rId5"/>
    <sheet name="Ex05-01" sheetId="5" r:id="rId6"/>
    <sheet name="Iteration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8" l="1"/>
  <c r="B5" i="8"/>
  <c r="B6" i="8"/>
  <c r="B7" i="8"/>
  <c r="B8" i="8"/>
  <c r="B9" i="8"/>
  <c r="B10" i="8"/>
  <c r="B11" i="8"/>
  <c r="B12" i="8"/>
  <c r="B13" i="8"/>
  <c r="B14" i="8"/>
  <c r="B15" i="8"/>
  <c r="B3" i="8"/>
  <c r="A11" i="5"/>
  <c r="A9" i="5"/>
  <c r="A8" i="5"/>
  <c r="K10" i="2" l="1"/>
</calcChain>
</file>

<file path=xl/sharedStrings.xml><?xml version="1.0" encoding="utf-8"?>
<sst xmlns="http://schemas.openxmlformats.org/spreadsheetml/2006/main" count="97" uniqueCount="49">
  <si>
    <t>x:</t>
  </si>
  <si>
    <t>=</t>
  </si>
  <si>
    <t>x</t>
  </si>
  <si>
    <t>y</t>
  </si>
  <si>
    <t>48/24</t>
  </si>
  <si>
    <t>120/24</t>
  </si>
  <si>
    <t>7/1</t>
  </si>
  <si>
    <t>11/1</t>
  </si>
  <si>
    <t>S</t>
  </si>
  <si>
    <t>E</t>
  </si>
  <si>
    <t>N</t>
  </si>
  <si>
    <t>D</t>
  </si>
  <si>
    <t>+</t>
  </si>
  <si>
    <t>M</t>
  </si>
  <si>
    <t>O</t>
  </si>
  <si>
    <t>R</t>
  </si>
  <si>
    <t>Y</t>
  </si>
  <si>
    <t>Array:</t>
  </si>
  <si>
    <t>Homogeneous Type</t>
  </si>
  <si>
    <t xml:space="preserve">          C1
C2</t>
  </si>
  <si>
    <t>T</t>
  </si>
  <si>
    <t>F</t>
  </si>
  <si>
    <t>AND (&amp;&amp;)</t>
  </si>
  <si>
    <t>OR (||)</t>
  </si>
  <si>
    <t>XOR (^)</t>
  </si>
  <si>
    <t>+Ve</t>
  </si>
  <si>
    <t>-Ve</t>
  </si>
  <si>
    <t>60/x</t>
  </si>
  <si>
    <t>96/x</t>
  </si>
  <si>
    <r>
      <t>{1,2,3,4,6,</t>
    </r>
    <r>
      <rPr>
        <b/>
        <sz val="11"/>
        <color rgb="FFFF0000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}</t>
    </r>
  </si>
  <si>
    <t>Where n is # of bits</t>
  </si>
  <si>
    <t>oldX</t>
  </si>
  <si>
    <t>&gt;Ex02-01  60  96</t>
  </si>
  <si>
    <t>char*</t>
  </si>
  <si>
    <t>argc</t>
  </si>
  <si>
    <t>sizeof(data)=</t>
  </si>
  <si>
    <t>4 * 5</t>
  </si>
  <si>
    <t>20</t>
  </si>
  <si>
    <t>sizeof(data[0])=</t>
  </si>
  <si>
    <t>sizeof(int)</t>
  </si>
  <si>
    <t>4</t>
  </si>
  <si>
    <t>sizeof(data)/sizeof(data[0))=</t>
  </si>
  <si>
    <t>n</t>
  </si>
  <si>
    <t>Fact(n)</t>
  </si>
  <si>
    <t>5!</t>
  </si>
  <si>
    <t>=1 * 2 * 3 * 4 * 5</t>
  </si>
  <si>
    <t>= 4!* 5</t>
  </si>
  <si>
    <t>n!</t>
  </si>
  <si>
    <t>= (n-1)! *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</si>
</sst>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16" fontId="0" fillId="0" borderId="1" xfId="0" quotePrefix="1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right"/>
    </xf>
    <xf numFmtId="164" fontId="0" fillId="0" borderId="0" xfId="1" applyNumberFormat="1" applyFont="1"/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wrapText="1"/>
    </xf>
    <xf numFmtId="0" fontId="0" fillId="2" borderId="3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0" xfId="1" applyNumberFormat="1" applyFont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0" xfId="0" quotePrefix="1"/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0_3">
  <dgm:title val=""/>
  <dgm:desc val=""/>
  <dgm:catLst>
    <dgm:cat type="mainScheme" pri="10300"/>
  </dgm:catLst>
  <dgm:styleLbl name="node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lignNode1">
    <dgm:fillClrLst meth="repeat">
      <a:schemeClr val="dk2"/>
    </dgm:fillClrLst>
    <dgm:linClrLst meth="repeat">
      <a:schemeClr val="dk2"/>
    </dgm:linClrLst>
    <dgm:effectClrLst/>
    <dgm:txLinClrLst/>
    <dgm:txFillClrLst/>
    <dgm:txEffectClrLst/>
  </dgm:styleLbl>
  <dgm:styleLbl name="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lnNode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vennNode1">
    <dgm:fillClrLst meth="repeat">
      <a:schemeClr val="dk2">
        <a:alpha val="50000"/>
      </a:schemeClr>
    </dgm:fillClrLst>
    <dgm:linClrLst meth="repeat">
      <a:schemeClr val="lt2"/>
    </dgm:linClrLst>
    <dgm:effectClrLst/>
    <dgm:txLinClrLst/>
    <dgm:txFillClrLst/>
    <dgm:txEffectClrLst/>
  </dgm:styleLbl>
  <dgm:styleLbl name="node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node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fgImgPlace1">
    <dgm:fillClrLst meth="repeat">
      <a:schemeClr val="dk2">
        <a:tint val="50000"/>
      </a:schemeClr>
    </dgm:fillClrLst>
    <dgm:linClrLst meth="repeat">
      <a:schemeClr val="lt2"/>
    </dgm:linClrLst>
    <dgm:effectClrLst/>
    <dgm:txLinClrLst/>
    <dgm:txFillClrLst meth="repeat">
      <a:schemeClr val="lt2"/>
    </dgm:txFillClrLst>
    <dgm:txEffectClrLst/>
  </dgm:styleLbl>
  <dgm:styleLbl name="align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bgImgPlace1">
    <dgm:fillClrLst meth="repeat">
      <a:schemeClr val="dk2">
        <a:tint val="50000"/>
      </a:schemeClr>
    </dgm:fillClrLst>
    <dgm:linClrLst meth="repeat">
      <a:schemeClr val="dk2">
        <a:shade val="80000"/>
      </a:schemeClr>
    </dgm:linClrLst>
    <dgm:effectClrLst/>
    <dgm:txLinClrLst/>
    <dgm:txFillClrLst meth="repeat">
      <a:schemeClr val="lt2"/>
    </dgm:txFillClrLst>
    <dgm:txEffectClrLst/>
  </dgm:styleLbl>
  <dgm:styleLbl name="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callout">
    <dgm:fillClrLst meth="repeat">
      <a:schemeClr val="dk2"/>
    </dgm:fillClrLst>
    <dgm:linClrLst meth="repeat">
      <a:schemeClr val="dk2">
        <a:tint val="50000"/>
      </a:schemeClr>
    </dgm:linClrLst>
    <dgm:effectClrLst/>
    <dgm:txLinClrLst/>
    <dgm:txFillClrLst meth="repeat">
      <a:schemeClr val="lt2"/>
    </dgm:txFillClrLst>
    <dgm:txEffectClrLst/>
  </dgm:styleLbl>
  <dgm:styleLbl name="asst0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1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2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3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asst4">
    <dgm:fillClrLst meth="repeat">
      <a:schemeClr val="dk2"/>
    </dgm:fillClrLst>
    <dgm:linClrLst meth="repeat">
      <a:schemeClr val="lt2"/>
    </dgm:linClrLst>
    <dgm:effectClrLst/>
    <dgm:txLinClrLst/>
    <dgm:txFillClrLst/>
    <dgm:txEffectClrLst/>
  </dgm:styleLbl>
  <dgm:styleLbl name="parChTrans2D1">
    <dgm:fillClrLst meth="repeat">
      <a:schemeClr val="dk2">
        <a:tint val="60000"/>
      </a:schemeClr>
    </dgm:fillClrLst>
    <dgm:linClrLst meth="repeat">
      <a:schemeClr val="dk2">
        <a:tint val="60000"/>
      </a:schemeClr>
    </dgm:linClrLst>
    <dgm:effectClrLst/>
    <dgm:txLinClrLst/>
    <dgm:txFillClrLst meth="repeat">
      <a:schemeClr val="lt2"/>
    </dgm:txFillClrLst>
    <dgm:txEffectClrLst/>
  </dgm:styleLbl>
  <dgm:styleLbl name="parChTrans2D2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3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2D4">
    <dgm:fillClrLst meth="repeat">
      <a:schemeClr val="dk2"/>
    </dgm:fillClrLst>
    <dgm:linClrLst meth="repeat">
      <a:schemeClr val="dk2"/>
    </dgm:linClrLst>
    <dgm:effectClrLst/>
    <dgm:txLinClrLst/>
    <dgm:txFillClrLst meth="repeat">
      <a:schemeClr val="lt2"/>
    </dgm:txFillClrLst>
    <dgm:txEffectClrLst/>
  </dgm:styleLbl>
  <dgm:styleLbl name="parChTrans1D1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2"/>
    </dgm:fillClrLst>
    <dgm:linClrLst meth="repeat">
      <a:schemeClr val="dk2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2"/>
    </dgm:fillClrLst>
    <dgm:linClrLst meth="repeat">
      <a:schemeClr val="dk2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2">
        <a:alpha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2"/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dk2">
        <a:alpha val="90000"/>
        <a:tint val="40000"/>
      </a:schemeClr>
    </dgm:fillClrLst>
    <dgm:linClrLst meth="repeat">
      <a:schemeClr val="dk2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2">
        <a:alpha val="9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dk2">
        <a:tint val="40000"/>
      </a:schemeClr>
    </dgm:fillClrLst>
    <dgm:linClrLst meth="repeat">
      <a:schemeClr val="dk2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2">
        <a:shade val="8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dk2">
        <a:tint val="50000"/>
        <a:alpha val="40000"/>
      </a:schemeClr>
    </dgm:fillClrLst>
    <dgm:linClrLst meth="repeat">
      <a:schemeClr val="dk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dk2">
        <a:tint val="60000"/>
      </a:schemeClr>
    </dgm:fillClrLst>
    <dgm:linClrLst meth="repeat">
      <a:schemeClr val="lt2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2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C899B6EE-A9FD-4B9F-BBDC-5F73499E08D5}" type="doc">
      <dgm:prSet loTypeId="urn:microsoft.com/office/officeart/2005/8/layout/hierarchy2" loCatId="hierarchy" qsTypeId="urn:microsoft.com/office/officeart/2005/8/quickstyle/simple1" qsCatId="simple" csTypeId="urn:microsoft.com/office/officeart/2005/8/colors/accent0_3" csCatId="mainScheme" phldr="1"/>
      <dgm:spPr/>
      <dgm:t>
        <a:bodyPr/>
        <a:lstStyle/>
        <a:p>
          <a:endParaRPr lang="en-US"/>
        </a:p>
      </dgm:t>
    </dgm:pt>
    <dgm:pt modelId="{903D1BF4-F6E2-49FD-AECB-7944FB3F4D80}">
      <dgm:prSet phldrT="[Text]"/>
      <dgm:spPr/>
      <dgm:t>
        <a:bodyPr/>
        <a:lstStyle/>
        <a:p>
          <a:r>
            <a:rPr lang="en-US"/>
            <a:t>5!</a:t>
          </a:r>
        </a:p>
      </dgm:t>
    </dgm:pt>
    <dgm:pt modelId="{BC78292C-B67A-4ED8-9F2C-99B2CD54F26A}" type="parTrans" cxnId="{3F3A289E-B8B3-4DB2-A2C7-0C692C559F2F}">
      <dgm:prSet/>
      <dgm:spPr/>
      <dgm:t>
        <a:bodyPr/>
        <a:lstStyle/>
        <a:p>
          <a:endParaRPr lang="en-US"/>
        </a:p>
      </dgm:t>
    </dgm:pt>
    <dgm:pt modelId="{CA4C60D5-C7EA-402C-8569-C8C457879803}" type="sibTrans" cxnId="{3F3A289E-B8B3-4DB2-A2C7-0C692C559F2F}">
      <dgm:prSet/>
      <dgm:spPr/>
      <dgm:t>
        <a:bodyPr/>
        <a:lstStyle/>
        <a:p>
          <a:endParaRPr lang="en-US"/>
        </a:p>
      </dgm:t>
    </dgm:pt>
    <dgm:pt modelId="{8D907EC3-98ED-43E1-A8BA-394EA36FF69D}">
      <dgm:prSet phldrT="[Text]"/>
      <dgm:spPr/>
      <dgm:t>
        <a:bodyPr/>
        <a:lstStyle/>
        <a:p>
          <a:r>
            <a:rPr lang="en-US"/>
            <a:t>4!</a:t>
          </a:r>
        </a:p>
      </dgm:t>
    </dgm:pt>
    <dgm:pt modelId="{880454A9-CE04-481C-BE4F-AEC7C7B89090}" type="parTrans" cxnId="{F290A1C1-1456-48EB-87DA-A50A0DE90712}">
      <dgm:prSet/>
      <dgm:spPr/>
      <dgm:t>
        <a:bodyPr/>
        <a:lstStyle/>
        <a:p>
          <a:endParaRPr lang="en-US"/>
        </a:p>
      </dgm:t>
    </dgm:pt>
    <dgm:pt modelId="{89218655-1E0E-47E2-9430-EA0F3E2913B8}" type="sibTrans" cxnId="{F290A1C1-1456-48EB-87DA-A50A0DE90712}">
      <dgm:prSet/>
      <dgm:spPr/>
      <dgm:t>
        <a:bodyPr/>
        <a:lstStyle/>
        <a:p>
          <a:endParaRPr lang="en-US"/>
        </a:p>
      </dgm:t>
    </dgm:pt>
    <dgm:pt modelId="{A92D04FF-D4ED-49DA-8DE0-41399385B81D}">
      <dgm:prSet phldrT="[Text]"/>
      <dgm:spPr/>
      <dgm:t>
        <a:bodyPr/>
        <a:lstStyle/>
        <a:p>
          <a:r>
            <a:rPr lang="en-US"/>
            <a:t>3!</a:t>
          </a:r>
        </a:p>
      </dgm:t>
    </dgm:pt>
    <dgm:pt modelId="{6ECBA6BE-DF43-465F-90CC-BBF24A522DF0}" type="parTrans" cxnId="{49C5784C-8652-4C17-BA60-6C0E6DE3BBB6}">
      <dgm:prSet/>
      <dgm:spPr/>
      <dgm:t>
        <a:bodyPr/>
        <a:lstStyle/>
        <a:p>
          <a:endParaRPr lang="en-US"/>
        </a:p>
      </dgm:t>
    </dgm:pt>
    <dgm:pt modelId="{E7CCEFC3-0333-4260-8D85-CBA1AB0B3402}" type="sibTrans" cxnId="{49C5784C-8652-4C17-BA60-6C0E6DE3BBB6}">
      <dgm:prSet/>
      <dgm:spPr/>
      <dgm:t>
        <a:bodyPr/>
        <a:lstStyle/>
        <a:p>
          <a:endParaRPr lang="en-US"/>
        </a:p>
      </dgm:t>
    </dgm:pt>
    <dgm:pt modelId="{B0A9B2CB-9A52-4797-AAA5-6A1E0248B90D}">
      <dgm:prSet phldrT="[Text]"/>
      <dgm:spPr/>
      <dgm:t>
        <a:bodyPr/>
        <a:lstStyle/>
        <a:p>
          <a:r>
            <a:rPr lang="en-US"/>
            <a:t>4</a:t>
          </a:r>
        </a:p>
      </dgm:t>
    </dgm:pt>
    <dgm:pt modelId="{B62999F0-2999-4F65-9D65-042A87F60FE7}" type="parTrans" cxnId="{18BED5F0-D78F-4246-8404-C593F8AD46A0}">
      <dgm:prSet/>
      <dgm:spPr/>
      <dgm:t>
        <a:bodyPr/>
        <a:lstStyle/>
        <a:p>
          <a:endParaRPr lang="en-US"/>
        </a:p>
      </dgm:t>
    </dgm:pt>
    <dgm:pt modelId="{998A712D-74A5-476F-8C91-A7E29200F5FF}" type="sibTrans" cxnId="{18BED5F0-D78F-4246-8404-C593F8AD46A0}">
      <dgm:prSet/>
      <dgm:spPr/>
      <dgm:t>
        <a:bodyPr/>
        <a:lstStyle/>
        <a:p>
          <a:endParaRPr lang="en-US"/>
        </a:p>
      </dgm:t>
    </dgm:pt>
    <dgm:pt modelId="{041CD878-A78B-45EA-985C-55881A697204}">
      <dgm:prSet phldrT="[Text]"/>
      <dgm:spPr/>
      <dgm:t>
        <a:bodyPr/>
        <a:lstStyle/>
        <a:p>
          <a:r>
            <a:rPr lang="en-US"/>
            <a:t>5</a:t>
          </a:r>
        </a:p>
      </dgm:t>
    </dgm:pt>
    <dgm:pt modelId="{990ED864-8502-4F69-9659-55AFEDDCC426}" type="parTrans" cxnId="{A159BDFC-8536-4008-A37D-CA2B19924349}">
      <dgm:prSet/>
      <dgm:spPr/>
      <dgm:t>
        <a:bodyPr/>
        <a:lstStyle/>
        <a:p>
          <a:endParaRPr lang="en-US"/>
        </a:p>
      </dgm:t>
    </dgm:pt>
    <dgm:pt modelId="{FF58D80C-6ABD-4EB3-A315-753523587148}" type="sibTrans" cxnId="{A159BDFC-8536-4008-A37D-CA2B19924349}">
      <dgm:prSet/>
      <dgm:spPr/>
      <dgm:t>
        <a:bodyPr/>
        <a:lstStyle/>
        <a:p>
          <a:endParaRPr lang="en-US"/>
        </a:p>
      </dgm:t>
    </dgm:pt>
    <dgm:pt modelId="{9ADF2736-3212-490F-952E-1A0404395467}">
      <dgm:prSet phldrT="[Text]"/>
      <dgm:spPr/>
      <dgm:t>
        <a:bodyPr/>
        <a:lstStyle/>
        <a:p>
          <a:r>
            <a:rPr lang="en-US"/>
            <a:t>2!</a:t>
          </a:r>
        </a:p>
      </dgm:t>
    </dgm:pt>
    <dgm:pt modelId="{766F2EB8-6C33-45EE-B41A-3E3383BE3B36}" type="parTrans" cxnId="{5222D323-C6B2-4FB6-9D46-380D61BAC3C9}">
      <dgm:prSet/>
      <dgm:spPr/>
      <dgm:t>
        <a:bodyPr/>
        <a:lstStyle/>
        <a:p>
          <a:endParaRPr lang="en-US"/>
        </a:p>
      </dgm:t>
    </dgm:pt>
    <dgm:pt modelId="{483CA414-361D-4DC2-B4DB-D510DBF4F0B0}" type="sibTrans" cxnId="{5222D323-C6B2-4FB6-9D46-380D61BAC3C9}">
      <dgm:prSet/>
      <dgm:spPr/>
      <dgm:t>
        <a:bodyPr/>
        <a:lstStyle/>
        <a:p>
          <a:endParaRPr lang="en-US"/>
        </a:p>
      </dgm:t>
    </dgm:pt>
    <dgm:pt modelId="{EA3F5110-3E7B-4BB2-B2C9-3AD45438A888}">
      <dgm:prSet phldrT="[Text]"/>
      <dgm:spPr/>
      <dgm:t>
        <a:bodyPr/>
        <a:lstStyle/>
        <a:p>
          <a:r>
            <a:rPr lang="en-US"/>
            <a:t>3</a:t>
          </a:r>
        </a:p>
      </dgm:t>
    </dgm:pt>
    <dgm:pt modelId="{C4A97335-7300-4BB4-AECC-B23A3BE253E0}" type="parTrans" cxnId="{983CD13F-3428-480B-8030-A2BC96B67323}">
      <dgm:prSet/>
      <dgm:spPr/>
      <dgm:t>
        <a:bodyPr/>
        <a:lstStyle/>
        <a:p>
          <a:endParaRPr lang="en-US"/>
        </a:p>
      </dgm:t>
    </dgm:pt>
    <dgm:pt modelId="{52282C2B-3DC3-44D0-80A8-2E25990CCAB4}" type="sibTrans" cxnId="{983CD13F-3428-480B-8030-A2BC96B67323}">
      <dgm:prSet/>
      <dgm:spPr/>
      <dgm:t>
        <a:bodyPr/>
        <a:lstStyle/>
        <a:p>
          <a:endParaRPr lang="en-US"/>
        </a:p>
      </dgm:t>
    </dgm:pt>
    <dgm:pt modelId="{81DE73ED-5C02-4D1F-B8AF-C56B6B172527}">
      <dgm:prSet phldrT="[Text]"/>
      <dgm:spPr/>
      <dgm:t>
        <a:bodyPr/>
        <a:lstStyle/>
        <a:p>
          <a:r>
            <a:rPr lang="en-US"/>
            <a:t>1!</a:t>
          </a:r>
        </a:p>
      </dgm:t>
    </dgm:pt>
    <dgm:pt modelId="{5DF10F88-C502-4E9A-870F-85D6A37098FA}" type="parTrans" cxnId="{CFEBC190-01BB-4151-B3EC-8BE87DE8BD5F}">
      <dgm:prSet/>
      <dgm:spPr/>
      <dgm:t>
        <a:bodyPr/>
        <a:lstStyle/>
        <a:p>
          <a:endParaRPr lang="en-US"/>
        </a:p>
      </dgm:t>
    </dgm:pt>
    <dgm:pt modelId="{BF35DA10-F180-480C-ADA9-092E6931CC89}" type="sibTrans" cxnId="{CFEBC190-01BB-4151-B3EC-8BE87DE8BD5F}">
      <dgm:prSet/>
      <dgm:spPr/>
      <dgm:t>
        <a:bodyPr/>
        <a:lstStyle/>
        <a:p>
          <a:endParaRPr lang="en-US"/>
        </a:p>
      </dgm:t>
    </dgm:pt>
    <dgm:pt modelId="{8B1DC40C-4A40-4BF1-A66E-4F22BDA2875A}">
      <dgm:prSet phldrT="[Text]"/>
      <dgm:spPr/>
      <dgm:t>
        <a:bodyPr/>
        <a:lstStyle/>
        <a:p>
          <a:r>
            <a:rPr lang="en-US"/>
            <a:t>2</a:t>
          </a:r>
        </a:p>
      </dgm:t>
    </dgm:pt>
    <dgm:pt modelId="{58941A65-41A8-427D-9ED8-58DCA863D2DD}" type="parTrans" cxnId="{790E006F-BE60-431A-B89D-99EC5C58B481}">
      <dgm:prSet/>
      <dgm:spPr/>
      <dgm:t>
        <a:bodyPr/>
        <a:lstStyle/>
        <a:p>
          <a:endParaRPr lang="en-US"/>
        </a:p>
      </dgm:t>
    </dgm:pt>
    <dgm:pt modelId="{CBA096EC-4522-4AF1-AF84-11A52D458DB5}" type="sibTrans" cxnId="{790E006F-BE60-431A-B89D-99EC5C58B481}">
      <dgm:prSet/>
      <dgm:spPr/>
      <dgm:t>
        <a:bodyPr/>
        <a:lstStyle/>
        <a:p>
          <a:endParaRPr lang="en-US"/>
        </a:p>
      </dgm:t>
    </dgm:pt>
    <dgm:pt modelId="{19CF12A0-6A86-4B1B-984E-B2D8CF4D13C1}" type="pres">
      <dgm:prSet presAssocID="{C899B6EE-A9FD-4B9F-BBDC-5F73499E08D5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</dgm:pt>
    <dgm:pt modelId="{C5EB7BB9-A43F-451D-AA11-DA2905624A04}" type="pres">
      <dgm:prSet presAssocID="{903D1BF4-F6E2-49FD-AECB-7944FB3F4D80}" presName="root1" presStyleCnt="0"/>
      <dgm:spPr/>
    </dgm:pt>
    <dgm:pt modelId="{EB62B2CE-1B5D-4008-8D33-DBD06D19DBC4}" type="pres">
      <dgm:prSet presAssocID="{903D1BF4-F6E2-49FD-AECB-7944FB3F4D80}" presName="LevelOneTextNode" presStyleLbl="node0" presStyleIdx="0" presStyleCnt="1">
        <dgm:presLayoutVars>
          <dgm:chPref val="3"/>
        </dgm:presLayoutVars>
      </dgm:prSet>
      <dgm:spPr/>
    </dgm:pt>
    <dgm:pt modelId="{6771D03E-C1C5-416B-8A54-412B3B15107F}" type="pres">
      <dgm:prSet presAssocID="{903D1BF4-F6E2-49FD-AECB-7944FB3F4D80}" presName="level2hierChild" presStyleCnt="0"/>
      <dgm:spPr/>
    </dgm:pt>
    <dgm:pt modelId="{4C41B3D3-1E0B-4DD9-8591-D0EC6E672140}" type="pres">
      <dgm:prSet presAssocID="{880454A9-CE04-481C-BE4F-AEC7C7B89090}" presName="conn2-1" presStyleLbl="parChTrans1D2" presStyleIdx="0" presStyleCnt="2"/>
      <dgm:spPr/>
    </dgm:pt>
    <dgm:pt modelId="{65CD4439-C19B-4D2A-8DD3-80C8DCE60FCD}" type="pres">
      <dgm:prSet presAssocID="{880454A9-CE04-481C-BE4F-AEC7C7B89090}" presName="connTx" presStyleLbl="parChTrans1D2" presStyleIdx="0" presStyleCnt="2"/>
      <dgm:spPr/>
    </dgm:pt>
    <dgm:pt modelId="{53D3AA03-57FA-4A4B-8705-48AFE374EB06}" type="pres">
      <dgm:prSet presAssocID="{8D907EC3-98ED-43E1-A8BA-394EA36FF69D}" presName="root2" presStyleCnt="0"/>
      <dgm:spPr/>
    </dgm:pt>
    <dgm:pt modelId="{386BB66C-E22D-4745-9210-864D471F2E31}" type="pres">
      <dgm:prSet presAssocID="{8D907EC3-98ED-43E1-A8BA-394EA36FF69D}" presName="LevelTwoTextNode" presStyleLbl="node2" presStyleIdx="0" presStyleCnt="2">
        <dgm:presLayoutVars>
          <dgm:chPref val="3"/>
        </dgm:presLayoutVars>
      </dgm:prSet>
      <dgm:spPr/>
    </dgm:pt>
    <dgm:pt modelId="{5871B4A4-6A7B-4AF1-B993-5AC8F4D10682}" type="pres">
      <dgm:prSet presAssocID="{8D907EC3-98ED-43E1-A8BA-394EA36FF69D}" presName="level3hierChild" presStyleCnt="0"/>
      <dgm:spPr/>
    </dgm:pt>
    <dgm:pt modelId="{B2F277AD-AE65-453D-B5E2-3A471AB046BA}" type="pres">
      <dgm:prSet presAssocID="{6ECBA6BE-DF43-465F-90CC-BBF24A522DF0}" presName="conn2-1" presStyleLbl="parChTrans1D3" presStyleIdx="0" presStyleCnt="2"/>
      <dgm:spPr/>
    </dgm:pt>
    <dgm:pt modelId="{DF4B5BA0-0C9B-47FF-B76F-13D4228EBE28}" type="pres">
      <dgm:prSet presAssocID="{6ECBA6BE-DF43-465F-90CC-BBF24A522DF0}" presName="connTx" presStyleLbl="parChTrans1D3" presStyleIdx="0" presStyleCnt="2"/>
      <dgm:spPr/>
    </dgm:pt>
    <dgm:pt modelId="{09E28EDC-65BE-4968-93F0-C0D45FF416ED}" type="pres">
      <dgm:prSet presAssocID="{A92D04FF-D4ED-49DA-8DE0-41399385B81D}" presName="root2" presStyleCnt="0"/>
      <dgm:spPr/>
    </dgm:pt>
    <dgm:pt modelId="{AB48A316-DE2D-4A3B-8A95-AE421E32D146}" type="pres">
      <dgm:prSet presAssocID="{A92D04FF-D4ED-49DA-8DE0-41399385B81D}" presName="LevelTwoTextNode" presStyleLbl="node3" presStyleIdx="0" presStyleCnt="2">
        <dgm:presLayoutVars>
          <dgm:chPref val="3"/>
        </dgm:presLayoutVars>
      </dgm:prSet>
      <dgm:spPr/>
    </dgm:pt>
    <dgm:pt modelId="{3BC74BF7-62DD-49CF-8571-EA917397497D}" type="pres">
      <dgm:prSet presAssocID="{A92D04FF-D4ED-49DA-8DE0-41399385B81D}" presName="level3hierChild" presStyleCnt="0"/>
      <dgm:spPr/>
    </dgm:pt>
    <dgm:pt modelId="{5288FF6D-A6A2-4309-B5BC-A51743EA3ABF}" type="pres">
      <dgm:prSet presAssocID="{766F2EB8-6C33-45EE-B41A-3E3383BE3B36}" presName="conn2-1" presStyleLbl="parChTrans1D4" presStyleIdx="0" presStyleCnt="4"/>
      <dgm:spPr/>
    </dgm:pt>
    <dgm:pt modelId="{81DAF984-BBB4-430A-B852-5130E0736896}" type="pres">
      <dgm:prSet presAssocID="{766F2EB8-6C33-45EE-B41A-3E3383BE3B36}" presName="connTx" presStyleLbl="parChTrans1D4" presStyleIdx="0" presStyleCnt="4"/>
      <dgm:spPr/>
    </dgm:pt>
    <dgm:pt modelId="{30344BFD-CF76-4FD5-BFC4-FDDCC6C3172B}" type="pres">
      <dgm:prSet presAssocID="{9ADF2736-3212-490F-952E-1A0404395467}" presName="root2" presStyleCnt="0"/>
      <dgm:spPr/>
    </dgm:pt>
    <dgm:pt modelId="{650AAD75-FBCE-4A98-B677-B3D9D8B0ADB3}" type="pres">
      <dgm:prSet presAssocID="{9ADF2736-3212-490F-952E-1A0404395467}" presName="LevelTwoTextNode" presStyleLbl="node4" presStyleIdx="0" presStyleCnt="4">
        <dgm:presLayoutVars>
          <dgm:chPref val="3"/>
        </dgm:presLayoutVars>
      </dgm:prSet>
      <dgm:spPr/>
    </dgm:pt>
    <dgm:pt modelId="{0582B806-F0E2-45DC-ABD7-29FB43F0C9EA}" type="pres">
      <dgm:prSet presAssocID="{9ADF2736-3212-490F-952E-1A0404395467}" presName="level3hierChild" presStyleCnt="0"/>
      <dgm:spPr/>
    </dgm:pt>
    <dgm:pt modelId="{B0C5804A-2ABD-4BAB-8195-25716A93792C}" type="pres">
      <dgm:prSet presAssocID="{5DF10F88-C502-4E9A-870F-85D6A37098FA}" presName="conn2-1" presStyleLbl="parChTrans1D4" presStyleIdx="1" presStyleCnt="4"/>
      <dgm:spPr/>
    </dgm:pt>
    <dgm:pt modelId="{A6A6E0E3-36A3-4741-807E-E600305EF7F7}" type="pres">
      <dgm:prSet presAssocID="{5DF10F88-C502-4E9A-870F-85D6A37098FA}" presName="connTx" presStyleLbl="parChTrans1D4" presStyleIdx="1" presStyleCnt="4"/>
      <dgm:spPr/>
    </dgm:pt>
    <dgm:pt modelId="{91D70491-763A-4348-A76F-7F6C77D31F00}" type="pres">
      <dgm:prSet presAssocID="{81DE73ED-5C02-4D1F-B8AF-C56B6B172527}" presName="root2" presStyleCnt="0"/>
      <dgm:spPr/>
    </dgm:pt>
    <dgm:pt modelId="{0208C24C-7134-4341-A298-746C7A7FBD0A}" type="pres">
      <dgm:prSet presAssocID="{81DE73ED-5C02-4D1F-B8AF-C56B6B172527}" presName="LevelTwoTextNode" presStyleLbl="node4" presStyleIdx="1" presStyleCnt="4">
        <dgm:presLayoutVars>
          <dgm:chPref val="3"/>
        </dgm:presLayoutVars>
      </dgm:prSet>
      <dgm:spPr/>
    </dgm:pt>
    <dgm:pt modelId="{D627B82E-6F95-4CBD-A3C0-BB001A5CA045}" type="pres">
      <dgm:prSet presAssocID="{81DE73ED-5C02-4D1F-B8AF-C56B6B172527}" presName="level3hierChild" presStyleCnt="0"/>
      <dgm:spPr/>
    </dgm:pt>
    <dgm:pt modelId="{F3FDC2C6-92BD-4A4A-9792-8B174E76C6AA}" type="pres">
      <dgm:prSet presAssocID="{58941A65-41A8-427D-9ED8-58DCA863D2DD}" presName="conn2-1" presStyleLbl="parChTrans1D4" presStyleIdx="2" presStyleCnt="4"/>
      <dgm:spPr/>
    </dgm:pt>
    <dgm:pt modelId="{4E57A47B-0CB5-4341-B445-C0C849E39957}" type="pres">
      <dgm:prSet presAssocID="{58941A65-41A8-427D-9ED8-58DCA863D2DD}" presName="connTx" presStyleLbl="parChTrans1D4" presStyleIdx="2" presStyleCnt="4"/>
      <dgm:spPr/>
    </dgm:pt>
    <dgm:pt modelId="{8024B96C-9834-4D66-9414-45E25E488519}" type="pres">
      <dgm:prSet presAssocID="{8B1DC40C-4A40-4BF1-A66E-4F22BDA2875A}" presName="root2" presStyleCnt="0"/>
      <dgm:spPr/>
    </dgm:pt>
    <dgm:pt modelId="{72D57BC4-EF71-445B-8BDB-E931544A14D3}" type="pres">
      <dgm:prSet presAssocID="{8B1DC40C-4A40-4BF1-A66E-4F22BDA2875A}" presName="LevelTwoTextNode" presStyleLbl="node4" presStyleIdx="2" presStyleCnt="4">
        <dgm:presLayoutVars>
          <dgm:chPref val="3"/>
        </dgm:presLayoutVars>
      </dgm:prSet>
      <dgm:spPr/>
    </dgm:pt>
    <dgm:pt modelId="{C3602F0F-1B97-4E35-9E7C-DBBB0A8C441F}" type="pres">
      <dgm:prSet presAssocID="{8B1DC40C-4A40-4BF1-A66E-4F22BDA2875A}" presName="level3hierChild" presStyleCnt="0"/>
      <dgm:spPr/>
    </dgm:pt>
    <dgm:pt modelId="{A9449042-3C31-49DC-B300-3B52E43646CF}" type="pres">
      <dgm:prSet presAssocID="{C4A97335-7300-4BB4-AECC-B23A3BE253E0}" presName="conn2-1" presStyleLbl="parChTrans1D4" presStyleIdx="3" presStyleCnt="4"/>
      <dgm:spPr/>
    </dgm:pt>
    <dgm:pt modelId="{8678680D-5D1A-45EB-9EA0-75115FC24EF6}" type="pres">
      <dgm:prSet presAssocID="{C4A97335-7300-4BB4-AECC-B23A3BE253E0}" presName="connTx" presStyleLbl="parChTrans1D4" presStyleIdx="3" presStyleCnt="4"/>
      <dgm:spPr/>
    </dgm:pt>
    <dgm:pt modelId="{4D3F8934-583A-49D5-B5DF-756B9DD32E7E}" type="pres">
      <dgm:prSet presAssocID="{EA3F5110-3E7B-4BB2-B2C9-3AD45438A888}" presName="root2" presStyleCnt="0"/>
      <dgm:spPr/>
    </dgm:pt>
    <dgm:pt modelId="{41973A3B-9DDF-47C8-847B-B5CE99BD06E5}" type="pres">
      <dgm:prSet presAssocID="{EA3F5110-3E7B-4BB2-B2C9-3AD45438A888}" presName="LevelTwoTextNode" presStyleLbl="node4" presStyleIdx="3" presStyleCnt="4">
        <dgm:presLayoutVars>
          <dgm:chPref val="3"/>
        </dgm:presLayoutVars>
      </dgm:prSet>
      <dgm:spPr/>
    </dgm:pt>
    <dgm:pt modelId="{A513DB2A-EBB8-4F6C-B11D-4423DDF06CBB}" type="pres">
      <dgm:prSet presAssocID="{EA3F5110-3E7B-4BB2-B2C9-3AD45438A888}" presName="level3hierChild" presStyleCnt="0"/>
      <dgm:spPr/>
    </dgm:pt>
    <dgm:pt modelId="{29025E03-AC10-4957-A29C-1D89DE8BF4B7}" type="pres">
      <dgm:prSet presAssocID="{B62999F0-2999-4F65-9D65-042A87F60FE7}" presName="conn2-1" presStyleLbl="parChTrans1D3" presStyleIdx="1" presStyleCnt="2"/>
      <dgm:spPr/>
    </dgm:pt>
    <dgm:pt modelId="{C0634DF0-0400-40A6-9AD4-C509DA64449B}" type="pres">
      <dgm:prSet presAssocID="{B62999F0-2999-4F65-9D65-042A87F60FE7}" presName="connTx" presStyleLbl="parChTrans1D3" presStyleIdx="1" presStyleCnt="2"/>
      <dgm:spPr/>
    </dgm:pt>
    <dgm:pt modelId="{DF6ABC8F-A8C1-4EC4-AE5D-9B96B9A2B9DA}" type="pres">
      <dgm:prSet presAssocID="{B0A9B2CB-9A52-4797-AAA5-6A1E0248B90D}" presName="root2" presStyleCnt="0"/>
      <dgm:spPr/>
    </dgm:pt>
    <dgm:pt modelId="{07F16807-FE56-4965-8807-82EB5D54CBAD}" type="pres">
      <dgm:prSet presAssocID="{B0A9B2CB-9A52-4797-AAA5-6A1E0248B90D}" presName="LevelTwoTextNode" presStyleLbl="node3" presStyleIdx="1" presStyleCnt="2">
        <dgm:presLayoutVars>
          <dgm:chPref val="3"/>
        </dgm:presLayoutVars>
      </dgm:prSet>
      <dgm:spPr/>
    </dgm:pt>
    <dgm:pt modelId="{9ED95F1F-867A-4FD1-873C-79706DF995F0}" type="pres">
      <dgm:prSet presAssocID="{B0A9B2CB-9A52-4797-AAA5-6A1E0248B90D}" presName="level3hierChild" presStyleCnt="0"/>
      <dgm:spPr/>
    </dgm:pt>
    <dgm:pt modelId="{67AC7A77-6FD3-4231-BBA6-9B082FCFDED0}" type="pres">
      <dgm:prSet presAssocID="{990ED864-8502-4F69-9659-55AFEDDCC426}" presName="conn2-1" presStyleLbl="parChTrans1D2" presStyleIdx="1" presStyleCnt="2"/>
      <dgm:spPr/>
    </dgm:pt>
    <dgm:pt modelId="{9B259E6A-44D9-4636-8C85-6A5ABA98B83A}" type="pres">
      <dgm:prSet presAssocID="{990ED864-8502-4F69-9659-55AFEDDCC426}" presName="connTx" presStyleLbl="parChTrans1D2" presStyleIdx="1" presStyleCnt="2"/>
      <dgm:spPr/>
    </dgm:pt>
    <dgm:pt modelId="{58EF71BB-6EEF-412C-A95B-95AD37A26930}" type="pres">
      <dgm:prSet presAssocID="{041CD878-A78B-45EA-985C-55881A697204}" presName="root2" presStyleCnt="0"/>
      <dgm:spPr/>
    </dgm:pt>
    <dgm:pt modelId="{9F2C38BD-A3F0-4EE6-9361-43363E50DFBD}" type="pres">
      <dgm:prSet presAssocID="{041CD878-A78B-45EA-985C-55881A697204}" presName="LevelTwoTextNode" presStyleLbl="node2" presStyleIdx="1" presStyleCnt="2">
        <dgm:presLayoutVars>
          <dgm:chPref val="3"/>
        </dgm:presLayoutVars>
      </dgm:prSet>
      <dgm:spPr/>
    </dgm:pt>
    <dgm:pt modelId="{E3FF7508-7862-4AF5-8F1E-A7719CC2CC59}" type="pres">
      <dgm:prSet presAssocID="{041CD878-A78B-45EA-985C-55881A697204}" presName="level3hierChild" presStyleCnt="0"/>
      <dgm:spPr/>
    </dgm:pt>
  </dgm:ptLst>
  <dgm:cxnLst>
    <dgm:cxn modelId="{0EA5100A-053D-4450-87BD-CF278CD375FC}" type="presOf" srcId="{C4A97335-7300-4BB4-AECC-B23A3BE253E0}" destId="{A9449042-3C31-49DC-B300-3B52E43646CF}" srcOrd="0" destOrd="0" presId="urn:microsoft.com/office/officeart/2005/8/layout/hierarchy2"/>
    <dgm:cxn modelId="{B2E4CD13-EC31-4886-91FE-25684636FF08}" type="presOf" srcId="{6ECBA6BE-DF43-465F-90CC-BBF24A522DF0}" destId="{B2F277AD-AE65-453D-B5E2-3A471AB046BA}" srcOrd="0" destOrd="0" presId="urn:microsoft.com/office/officeart/2005/8/layout/hierarchy2"/>
    <dgm:cxn modelId="{AC21A014-F8CC-4351-B6FB-32A8E99F4C82}" type="presOf" srcId="{9ADF2736-3212-490F-952E-1A0404395467}" destId="{650AAD75-FBCE-4A98-B677-B3D9D8B0ADB3}" srcOrd="0" destOrd="0" presId="urn:microsoft.com/office/officeart/2005/8/layout/hierarchy2"/>
    <dgm:cxn modelId="{E104B11D-CD44-4ACC-8DA9-D21507953932}" type="presOf" srcId="{C899B6EE-A9FD-4B9F-BBDC-5F73499E08D5}" destId="{19CF12A0-6A86-4B1B-984E-B2D8CF4D13C1}" srcOrd="0" destOrd="0" presId="urn:microsoft.com/office/officeart/2005/8/layout/hierarchy2"/>
    <dgm:cxn modelId="{E6C38D1E-9E6C-44C2-82DA-79A838AB2791}" type="presOf" srcId="{766F2EB8-6C33-45EE-B41A-3E3383BE3B36}" destId="{81DAF984-BBB4-430A-B852-5130E0736896}" srcOrd="1" destOrd="0" presId="urn:microsoft.com/office/officeart/2005/8/layout/hierarchy2"/>
    <dgm:cxn modelId="{6939A21E-F7B9-406B-8362-790F00649928}" type="presOf" srcId="{990ED864-8502-4F69-9659-55AFEDDCC426}" destId="{9B259E6A-44D9-4636-8C85-6A5ABA98B83A}" srcOrd="1" destOrd="0" presId="urn:microsoft.com/office/officeart/2005/8/layout/hierarchy2"/>
    <dgm:cxn modelId="{5222D323-C6B2-4FB6-9D46-380D61BAC3C9}" srcId="{A92D04FF-D4ED-49DA-8DE0-41399385B81D}" destId="{9ADF2736-3212-490F-952E-1A0404395467}" srcOrd="0" destOrd="0" parTransId="{766F2EB8-6C33-45EE-B41A-3E3383BE3B36}" sibTransId="{483CA414-361D-4DC2-B4DB-D510DBF4F0B0}"/>
    <dgm:cxn modelId="{F9036826-45D5-46D4-A349-40B37CDBB408}" type="presOf" srcId="{990ED864-8502-4F69-9659-55AFEDDCC426}" destId="{67AC7A77-6FD3-4231-BBA6-9B082FCFDED0}" srcOrd="0" destOrd="0" presId="urn:microsoft.com/office/officeart/2005/8/layout/hierarchy2"/>
    <dgm:cxn modelId="{C1654C27-1234-4CEA-A564-DB658CCABF33}" type="presOf" srcId="{880454A9-CE04-481C-BE4F-AEC7C7B89090}" destId="{65CD4439-C19B-4D2A-8DD3-80C8DCE60FCD}" srcOrd="1" destOrd="0" presId="urn:microsoft.com/office/officeart/2005/8/layout/hierarchy2"/>
    <dgm:cxn modelId="{42E7AA3A-C162-4A1D-9A58-F1B538391177}" type="presOf" srcId="{6ECBA6BE-DF43-465F-90CC-BBF24A522DF0}" destId="{DF4B5BA0-0C9B-47FF-B76F-13D4228EBE28}" srcOrd="1" destOrd="0" presId="urn:microsoft.com/office/officeart/2005/8/layout/hierarchy2"/>
    <dgm:cxn modelId="{983CD13F-3428-480B-8030-A2BC96B67323}" srcId="{A92D04FF-D4ED-49DA-8DE0-41399385B81D}" destId="{EA3F5110-3E7B-4BB2-B2C9-3AD45438A888}" srcOrd="1" destOrd="0" parTransId="{C4A97335-7300-4BB4-AECC-B23A3BE253E0}" sibTransId="{52282C2B-3DC3-44D0-80A8-2E25990CCAB4}"/>
    <dgm:cxn modelId="{A2D0E53F-B3B4-432B-8A04-D8CFF35BC497}" type="presOf" srcId="{A92D04FF-D4ED-49DA-8DE0-41399385B81D}" destId="{AB48A316-DE2D-4A3B-8A95-AE421E32D146}" srcOrd="0" destOrd="0" presId="urn:microsoft.com/office/officeart/2005/8/layout/hierarchy2"/>
    <dgm:cxn modelId="{44D37B40-8F6F-4F91-9D75-26097D129003}" type="presOf" srcId="{B62999F0-2999-4F65-9D65-042A87F60FE7}" destId="{29025E03-AC10-4957-A29C-1D89DE8BF4B7}" srcOrd="0" destOrd="0" presId="urn:microsoft.com/office/officeart/2005/8/layout/hierarchy2"/>
    <dgm:cxn modelId="{5083245D-B457-40FF-BC3F-90FD2E492E9E}" type="presOf" srcId="{B0A9B2CB-9A52-4797-AAA5-6A1E0248B90D}" destId="{07F16807-FE56-4965-8807-82EB5D54CBAD}" srcOrd="0" destOrd="0" presId="urn:microsoft.com/office/officeart/2005/8/layout/hierarchy2"/>
    <dgm:cxn modelId="{EFC9E44A-3044-4C24-AB11-E4840E10CD3F}" type="presOf" srcId="{81DE73ED-5C02-4D1F-B8AF-C56B6B172527}" destId="{0208C24C-7134-4341-A298-746C7A7FBD0A}" srcOrd="0" destOrd="0" presId="urn:microsoft.com/office/officeart/2005/8/layout/hierarchy2"/>
    <dgm:cxn modelId="{49C5784C-8652-4C17-BA60-6C0E6DE3BBB6}" srcId="{8D907EC3-98ED-43E1-A8BA-394EA36FF69D}" destId="{A92D04FF-D4ED-49DA-8DE0-41399385B81D}" srcOrd="0" destOrd="0" parTransId="{6ECBA6BE-DF43-465F-90CC-BBF24A522DF0}" sibTransId="{E7CCEFC3-0333-4260-8D85-CBA1AB0B3402}"/>
    <dgm:cxn modelId="{790E006F-BE60-431A-B89D-99EC5C58B481}" srcId="{9ADF2736-3212-490F-952E-1A0404395467}" destId="{8B1DC40C-4A40-4BF1-A66E-4F22BDA2875A}" srcOrd="1" destOrd="0" parTransId="{58941A65-41A8-427D-9ED8-58DCA863D2DD}" sibTransId="{CBA096EC-4522-4AF1-AF84-11A52D458DB5}"/>
    <dgm:cxn modelId="{1485794F-C0E5-4EA3-8A4B-021B2962FABB}" type="presOf" srcId="{5DF10F88-C502-4E9A-870F-85D6A37098FA}" destId="{A6A6E0E3-36A3-4741-807E-E600305EF7F7}" srcOrd="1" destOrd="0" presId="urn:microsoft.com/office/officeart/2005/8/layout/hierarchy2"/>
    <dgm:cxn modelId="{64991178-614E-40E5-9042-17D349365179}" type="presOf" srcId="{041CD878-A78B-45EA-985C-55881A697204}" destId="{9F2C38BD-A3F0-4EE6-9361-43363E50DFBD}" srcOrd="0" destOrd="0" presId="urn:microsoft.com/office/officeart/2005/8/layout/hierarchy2"/>
    <dgm:cxn modelId="{3A69A978-D73B-4B47-8BC0-A65B91AAA9B6}" type="presOf" srcId="{58941A65-41A8-427D-9ED8-58DCA863D2DD}" destId="{F3FDC2C6-92BD-4A4A-9792-8B174E76C6AA}" srcOrd="0" destOrd="0" presId="urn:microsoft.com/office/officeart/2005/8/layout/hierarchy2"/>
    <dgm:cxn modelId="{3C856159-9DBD-4311-86A8-8C3AEE83CEF0}" type="presOf" srcId="{880454A9-CE04-481C-BE4F-AEC7C7B89090}" destId="{4C41B3D3-1E0B-4DD9-8591-D0EC6E672140}" srcOrd="0" destOrd="0" presId="urn:microsoft.com/office/officeart/2005/8/layout/hierarchy2"/>
    <dgm:cxn modelId="{F4E54A5A-D9D9-4CAC-9511-79E90448C438}" type="presOf" srcId="{C4A97335-7300-4BB4-AECC-B23A3BE253E0}" destId="{8678680D-5D1A-45EB-9EA0-75115FC24EF6}" srcOrd="1" destOrd="0" presId="urn:microsoft.com/office/officeart/2005/8/layout/hierarchy2"/>
    <dgm:cxn modelId="{95DD307C-4C49-4B7A-BEAC-FC192617E772}" type="presOf" srcId="{766F2EB8-6C33-45EE-B41A-3E3383BE3B36}" destId="{5288FF6D-A6A2-4309-B5BC-A51743EA3ABF}" srcOrd="0" destOrd="0" presId="urn:microsoft.com/office/officeart/2005/8/layout/hierarchy2"/>
    <dgm:cxn modelId="{BA20F17D-50DB-479F-9D31-93C25D4FE1D8}" type="presOf" srcId="{8D907EC3-98ED-43E1-A8BA-394EA36FF69D}" destId="{386BB66C-E22D-4745-9210-864D471F2E31}" srcOrd="0" destOrd="0" presId="urn:microsoft.com/office/officeart/2005/8/layout/hierarchy2"/>
    <dgm:cxn modelId="{CFEBC190-01BB-4151-B3EC-8BE87DE8BD5F}" srcId="{9ADF2736-3212-490F-952E-1A0404395467}" destId="{81DE73ED-5C02-4D1F-B8AF-C56B6B172527}" srcOrd="0" destOrd="0" parTransId="{5DF10F88-C502-4E9A-870F-85D6A37098FA}" sibTransId="{BF35DA10-F180-480C-ADA9-092E6931CC89}"/>
    <dgm:cxn modelId="{3F3A289E-B8B3-4DB2-A2C7-0C692C559F2F}" srcId="{C899B6EE-A9FD-4B9F-BBDC-5F73499E08D5}" destId="{903D1BF4-F6E2-49FD-AECB-7944FB3F4D80}" srcOrd="0" destOrd="0" parTransId="{BC78292C-B67A-4ED8-9F2C-99B2CD54F26A}" sibTransId="{CA4C60D5-C7EA-402C-8569-C8C457879803}"/>
    <dgm:cxn modelId="{D029DFA3-6A10-4055-86AE-676E9486537E}" type="presOf" srcId="{8B1DC40C-4A40-4BF1-A66E-4F22BDA2875A}" destId="{72D57BC4-EF71-445B-8BDB-E931544A14D3}" srcOrd="0" destOrd="0" presId="urn:microsoft.com/office/officeart/2005/8/layout/hierarchy2"/>
    <dgm:cxn modelId="{30311EBE-02FD-4EDA-A855-9FD3119307EE}" type="presOf" srcId="{58941A65-41A8-427D-9ED8-58DCA863D2DD}" destId="{4E57A47B-0CB5-4341-B445-C0C849E39957}" srcOrd="1" destOrd="0" presId="urn:microsoft.com/office/officeart/2005/8/layout/hierarchy2"/>
    <dgm:cxn modelId="{F290A1C1-1456-48EB-87DA-A50A0DE90712}" srcId="{903D1BF4-F6E2-49FD-AECB-7944FB3F4D80}" destId="{8D907EC3-98ED-43E1-A8BA-394EA36FF69D}" srcOrd="0" destOrd="0" parTransId="{880454A9-CE04-481C-BE4F-AEC7C7B89090}" sibTransId="{89218655-1E0E-47E2-9430-EA0F3E2913B8}"/>
    <dgm:cxn modelId="{6F61A0C8-8FB2-4A7A-AC67-898382FA3EC8}" type="presOf" srcId="{903D1BF4-F6E2-49FD-AECB-7944FB3F4D80}" destId="{EB62B2CE-1B5D-4008-8D33-DBD06D19DBC4}" srcOrd="0" destOrd="0" presId="urn:microsoft.com/office/officeart/2005/8/layout/hierarchy2"/>
    <dgm:cxn modelId="{86A13ACD-F4A9-42B5-A08F-1A77B5D32C52}" type="presOf" srcId="{EA3F5110-3E7B-4BB2-B2C9-3AD45438A888}" destId="{41973A3B-9DDF-47C8-847B-B5CE99BD06E5}" srcOrd="0" destOrd="0" presId="urn:microsoft.com/office/officeart/2005/8/layout/hierarchy2"/>
    <dgm:cxn modelId="{02FFCEDF-4A53-440C-945E-5A1B2636C840}" type="presOf" srcId="{B62999F0-2999-4F65-9D65-042A87F60FE7}" destId="{C0634DF0-0400-40A6-9AD4-C509DA64449B}" srcOrd="1" destOrd="0" presId="urn:microsoft.com/office/officeart/2005/8/layout/hierarchy2"/>
    <dgm:cxn modelId="{B3A87CE6-60F1-4453-9F58-3F1577ACAC0A}" type="presOf" srcId="{5DF10F88-C502-4E9A-870F-85D6A37098FA}" destId="{B0C5804A-2ABD-4BAB-8195-25716A93792C}" srcOrd="0" destOrd="0" presId="urn:microsoft.com/office/officeart/2005/8/layout/hierarchy2"/>
    <dgm:cxn modelId="{18BED5F0-D78F-4246-8404-C593F8AD46A0}" srcId="{8D907EC3-98ED-43E1-A8BA-394EA36FF69D}" destId="{B0A9B2CB-9A52-4797-AAA5-6A1E0248B90D}" srcOrd="1" destOrd="0" parTransId="{B62999F0-2999-4F65-9D65-042A87F60FE7}" sibTransId="{998A712D-74A5-476F-8C91-A7E29200F5FF}"/>
    <dgm:cxn modelId="{A159BDFC-8536-4008-A37D-CA2B19924349}" srcId="{903D1BF4-F6E2-49FD-AECB-7944FB3F4D80}" destId="{041CD878-A78B-45EA-985C-55881A697204}" srcOrd="1" destOrd="0" parTransId="{990ED864-8502-4F69-9659-55AFEDDCC426}" sibTransId="{FF58D80C-6ABD-4EB3-A315-753523587148}"/>
    <dgm:cxn modelId="{CEC12287-DF07-401B-B9DA-D060C65F7E2B}" type="presParOf" srcId="{19CF12A0-6A86-4B1B-984E-B2D8CF4D13C1}" destId="{C5EB7BB9-A43F-451D-AA11-DA2905624A04}" srcOrd="0" destOrd="0" presId="urn:microsoft.com/office/officeart/2005/8/layout/hierarchy2"/>
    <dgm:cxn modelId="{CBE44F91-E701-45F5-A45D-7C9857DAD3B5}" type="presParOf" srcId="{C5EB7BB9-A43F-451D-AA11-DA2905624A04}" destId="{EB62B2CE-1B5D-4008-8D33-DBD06D19DBC4}" srcOrd="0" destOrd="0" presId="urn:microsoft.com/office/officeart/2005/8/layout/hierarchy2"/>
    <dgm:cxn modelId="{09DBA640-0B4E-407C-B6D4-DCA51CA767D2}" type="presParOf" srcId="{C5EB7BB9-A43F-451D-AA11-DA2905624A04}" destId="{6771D03E-C1C5-416B-8A54-412B3B15107F}" srcOrd="1" destOrd="0" presId="urn:microsoft.com/office/officeart/2005/8/layout/hierarchy2"/>
    <dgm:cxn modelId="{52DD2E7E-E04A-4128-911E-7701E267C9EC}" type="presParOf" srcId="{6771D03E-C1C5-416B-8A54-412B3B15107F}" destId="{4C41B3D3-1E0B-4DD9-8591-D0EC6E672140}" srcOrd="0" destOrd="0" presId="urn:microsoft.com/office/officeart/2005/8/layout/hierarchy2"/>
    <dgm:cxn modelId="{19DF147F-3BDB-469C-9B1D-E9854BA21099}" type="presParOf" srcId="{4C41B3D3-1E0B-4DD9-8591-D0EC6E672140}" destId="{65CD4439-C19B-4D2A-8DD3-80C8DCE60FCD}" srcOrd="0" destOrd="0" presId="urn:microsoft.com/office/officeart/2005/8/layout/hierarchy2"/>
    <dgm:cxn modelId="{317418BC-65DF-4164-A945-80E8A6EA3A87}" type="presParOf" srcId="{6771D03E-C1C5-416B-8A54-412B3B15107F}" destId="{53D3AA03-57FA-4A4B-8705-48AFE374EB06}" srcOrd="1" destOrd="0" presId="urn:microsoft.com/office/officeart/2005/8/layout/hierarchy2"/>
    <dgm:cxn modelId="{569B2C25-6FEB-4EED-9985-68CB14A4CE9F}" type="presParOf" srcId="{53D3AA03-57FA-4A4B-8705-48AFE374EB06}" destId="{386BB66C-E22D-4745-9210-864D471F2E31}" srcOrd="0" destOrd="0" presId="urn:microsoft.com/office/officeart/2005/8/layout/hierarchy2"/>
    <dgm:cxn modelId="{E157B914-96D9-4ACE-8BB2-238BA7B5C915}" type="presParOf" srcId="{53D3AA03-57FA-4A4B-8705-48AFE374EB06}" destId="{5871B4A4-6A7B-4AF1-B993-5AC8F4D10682}" srcOrd="1" destOrd="0" presId="urn:microsoft.com/office/officeart/2005/8/layout/hierarchy2"/>
    <dgm:cxn modelId="{381209E1-24BD-4035-BB5F-032A1DFDD143}" type="presParOf" srcId="{5871B4A4-6A7B-4AF1-B993-5AC8F4D10682}" destId="{B2F277AD-AE65-453D-B5E2-3A471AB046BA}" srcOrd="0" destOrd="0" presId="urn:microsoft.com/office/officeart/2005/8/layout/hierarchy2"/>
    <dgm:cxn modelId="{70F9127B-E50B-4E7A-8B92-3126FBCAE0B5}" type="presParOf" srcId="{B2F277AD-AE65-453D-B5E2-3A471AB046BA}" destId="{DF4B5BA0-0C9B-47FF-B76F-13D4228EBE28}" srcOrd="0" destOrd="0" presId="urn:microsoft.com/office/officeart/2005/8/layout/hierarchy2"/>
    <dgm:cxn modelId="{AE856D83-154B-4BE6-9EE4-7EE0BB88F581}" type="presParOf" srcId="{5871B4A4-6A7B-4AF1-B993-5AC8F4D10682}" destId="{09E28EDC-65BE-4968-93F0-C0D45FF416ED}" srcOrd="1" destOrd="0" presId="urn:microsoft.com/office/officeart/2005/8/layout/hierarchy2"/>
    <dgm:cxn modelId="{07EF5923-4501-47D1-A9EA-BCC3183A6EA9}" type="presParOf" srcId="{09E28EDC-65BE-4968-93F0-C0D45FF416ED}" destId="{AB48A316-DE2D-4A3B-8A95-AE421E32D146}" srcOrd="0" destOrd="0" presId="urn:microsoft.com/office/officeart/2005/8/layout/hierarchy2"/>
    <dgm:cxn modelId="{F9D06749-F0E0-4B47-879A-92BF7412B00A}" type="presParOf" srcId="{09E28EDC-65BE-4968-93F0-C0D45FF416ED}" destId="{3BC74BF7-62DD-49CF-8571-EA917397497D}" srcOrd="1" destOrd="0" presId="urn:microsoft.com/office/officeart/2005/8/layout/hierarchy2"/>
    <dgm:cxn modelId="{7DAAC419-1C23-4EF0-A55A-159338C450C3}" type="presParOf" srcId="{3BC74BF7-62DD-49CF-8571-EA917397497D}" destId="{5288FF6D-A6A2-4309-B5BC-A51743EA3ABF}" srcOrd="0" destOrd="0" presId="urn:microsoft.com/office/officeart/2005/8/layout/hierarchy2"/>
    <dgm:cxn modelId="{2AF361A3-5CAF-4C93-A0E2-1D50C87AD8C4}" type="presParOf" srcId="{5288FF6D-A6A2-4309-B5BC-A51743EA3ABF}" destId="{81DAF984-BBB4-430A-B852-5130E0736896}" srcOrd="0" destOrd="0" presId="urn:microsoft.com/office/officeart/2005/8/layout/hierarchy2"/>
    <dgm:cxn modelId="{9EB1EAC3-8029-4E15-95F8-1D330725AB82}" type="presParOf" srcId="{3BC74BF7-62DD-49CF-8571-EA917397497D}" destId="{30344BFD-CF76-4FD5-BFC4-FDDCC6C3172B}" srcOrd="1" destOrd="0" presId="urn:microsoft.com/office/officeart/2005/8/layout/hierarchy2"/>
    <dgm:cxn modelId="{4AEADF7D-797C-48A3-B38F-6EACFC0C1E2B}" type="presParOf" srcId="{30344BFD-CF76-4FD5-BFC4-FDDCC6C3172B}" destId="{650AAD75-FBCE-4A98-B677-B3D9D8B0ADB3}" srcOrd="0" destOrd="0" presId="urn:microsoft.com/office/officeart/2005/8/layout/hierarchy2"/>
    <dgm:cxn modelId="{FD61CF60-16DE-4471-B5AF-73BDA6539F53}" type="presParOf" srcId="{30344BFD-CF76-4FD5-BFC4-FDDCC6C3172B}" destId="{0582B806-F0E2-45DC-ABD7-29FB43F0C9EA}" srcOrd="1" destOrd="0" presId="urn:microsoft.com/office/officeart/2005/8/layout/hierarchy2"/>
    <dgm:cxn modelId="{357ED20D-5425-4793-AF50-C2BCFF3F6BDE}" type="presParOf" srcId="{0582B806-F0E2-45DC-ABD7-29FB43F0C9EA}" destId="{B0C5804A-2ABD-4BAB-8195-25716A93792C}" srcOrd="0" destOrd="0" presId="urn:microsoft.com/office/officeart/2005/8/layout/hierarchy2"/>
    <dgm:cxn modelId="{84CC2E52-D5A7-48B1-A684-77970F5A8B96}" type="presParOf" srcId="{B0C5804A-2ABD-4BAB-8195-25716A93792C}" destId="{A6A6E0E3-36A3-4741-807E-E600305EF7F7}" srcOrd="0" destOrd="0" presId="urn:microsoft.com/office/officeart/2005/8/layout/hierarchy2"/>
    <dgm:cxn modelId="{676D2FCE-0B96-402C-AE86-77F43B2A2649}" type="presParOf" srcId="{0582B806-F0E2-45DC-ABD7-29FB43F0C9EA}" destId="{91D70491-763A-4348-A76F-7F6C77D31F00}" srcOrd="1" destOrd="0" presId="urn:microsoft.com/office/officeart/2005/8/layout/hierarchy2"/>
    <dgm:cxn modelId="{DDAD8AD7-41E9-46D1-970F-6142E7D1068E}" type="presParOf" srcId="{91D70491-763A-4348-A76F-7F6C77D31F00}" destId="{0208C24C-7134-4341-A298-746C7A7FBD0A}" srcOrd="0" destOrd="0" presId="urn:microsoft.com/office/officeart/2005/8/layout/hierarchy2"/>
    <dgm:cxn modelId="{DF45F02A-EC73-4187-B202-EA233A9A27EE}" type="presParOf" srcId="{91D70491-763A-4348-A76F-7F6C77D31F00}" destId="{D627B82E-6F95-4CBD-A3C0-BB001A5CA045}" srcOrd="1" destOrd="0" presId="urn:microsoft.com/office/officeart/2005/8/layout/hierarchy2"/>
    <dgm:cxn modelId="{5933D900-F331-44B6-8629-E3E021395979}" type="presParOf" srcId="{0582B806-F0E2-45DC-ABD7-29FB43F0C9EA}" destId="{F3FDC2C6-92BD-4A4A-9792-8B174E76C6AA}" srcOrd="2" destOrd="0" presId="urn:microsoft.com/office/officeart/2005/8/layout/hierarchy2"/>
    <dgm:cxn modelId="{E443E22D-A629-4E8C-9B4B-25A3ABC4EEB5}" type="presParOf" srcId="{F3FDC2C6-92BD-4A4A-9792-8B174E76C6AA}" destId="{4E57A47B-0CB5-4341-B445-C0C849E39957}" srcOrd="0" destOrd="0" presId="urn:microsoft.com/office/officeart/2005/8/layout/hierarchy2"/>
    <dgm:cxn modelId="{16A901A4-65D9-461F-83A8-A2A9B3B44F4A}" type="presParOf" srcId="{0582B806-F0E2-45DC-ABD7-29FB43F0C9EA}" destId="{8024B96C-9834-4D66-9414-45E25E488519}" srcOrd="3" destOrd="0" presId="urn:microsoft.com/office/officeart/2005/8/layout/hierarchy2"/>
    <dgm:cxn modelId="{1762DD30-A471-479F-B280-26BD9F0DC0A4}" type="presParOf" srcId="{8024B96C-9834-4D66-9414-45E25E488519}" destId="{72D57BC4-EF71-445B-8BDB-E931544A14D3}" srcOrd="0" destOrd="0" presId="urn:microsoft.com/office/officeart/2005/8/layout/hierarchy2"/>
    <dgm:cxn modelId="{41CF3F91-DFB6-4644-90CA-2D7101081B9B}" type="presParOf" srcId="{8024B96C-9834-4D66-9414-45E25E488519}" destId="{C3602F0F-1B97-4E35-9E7C-DBBB0A8C441F}" srcOrd="1" destOrd="0" presId="urn:microsoft.com/office/officeart/2005/8/layout/hierarchy2"/>
    <dgm:cxn modelId="{94ABDC7C-5AAE-459D-8736-264083161E60}" type="presParOf" srcId="{3BC74BF7-62DD-49CF-8571-EA917397497D}" destId="{A9449042-3C31-49DC-B300-3B52E43646CF}" srcOrd="2" destOrd="0" presId="urn:microsoft.com/office/officeart/2005/8/layout/hierarchy2"/>
    <dgm:cxn modelId="{8BA745E4-DE6C-4F2F-A284-F7BD86DB39D0}" type="presParOf" srcId="{A9449042-3C31-49DC-B300-3B52E43646CF}" destId="{8678680D-5D1A-45EB-9EA0-75115FC24EF6}" srcOrd="0" destOrd="0" presId="urn:microsoft.com/office/officeart/2005/8/layout/hierarchy2"/>
    <dgm:cxn modelId="{00F5F7BF-ECD9-44E3-8265-79B054A4709F}" type="presParOf" srcId="{3BC74BF7-62DD-49CF-8571-EA917397497D}" destId="{4D3F8934-583A-49D5-B5DF-756B9DD32E7E}" srcOrd="3" destOrd="0" presId="urn:microsoft.com/office/officeart/2005/8/layout/hierarchy2"/>
    <dgm:cxn modelId="{83304E07-033B-4949-91F3-2836570F0940}" type="presParOf" srcId="{4D3F8934-583A-49D5-B5DF-756B9DD32E7E}" destId="{41973A3B-9DDF-47C8-847B-B5CE99BD06E5}" srcOrd="0" destOrd="0" presId="urn:microsoft.com/office/officeart/2005/8/layout/hierarchy2"/>
    <dgm:cxn modelId="{ECCF3EB9-5EEA-42FE-80C4-E819D0459FA9}" type="presParOf" srcId="{4D3F8934-583A-49D5-B5DF-756B9DD32E7E}" destId="{A513DB2A-EBB8-4F6C-B11D-4423DDF06CBB}" srcOrd="1" destOrd="0" presId="urn:microsoft.com/office/officeart/2005/8/layout/hierarchy2"/>
    <dgm:cxn modelId="{F028EB0F-5780-45E1-913E-E5639692C808}" type="presParOf" srcId="{5871B4A4-6A7B-4AF1-B993-5AC8F4D10682}" destId="{29025E03-AC10-4957-A29C-1D89DE8BF4B7}" srcOrd="2" destOrd="0" presId="urn:microsoft.com/office/officeart/2005/8/layout/hierarchy2"/>
    <dgm:cxn modelId="{ED4B5C33-36D4-4586-B448-895A9B52AE76}" type="presParOf" srcId="{29025E03-AC10-4957-A29C-1D89DE8BF4B7}" destId="{C0634DF0-0400-40A6-9AD4-C509DA64449B}" srcOrd="0" destOrd="0" presId="urn:microsoft.com/office/officeart/2005/8/layout/hierarchy2"/>
    <dgm:cxn modelId="{E12D54C1-64B5-4298-9B76-A86BAE989947}" type="presParOf" srcId="{5871B4A4-6A7B-4AF1-B993-5AC8F4D10682}" destId="{DF6ABC8F-A8C1-4EC4-AE5D-9B96B9A2B9DA}" srcOrd="3" destOrd="0" presId="urn:microsoft.com/office/officeart/2005/8/layout/hierarchy2"/>
    <dgm:cxn modelId="{58FE91AC-0807-4997-AC21-8333747AF4CD}" type="presParOf" srcId="{DF6ABC8F-A8C1-4EC4-AE5D-9B96B9A2B9DA}" destId="{07F16807-FE56-4965-8807-82EB5D54CBAD}" srcOrd="0" destOrd="0" presId="urn:microsoft.com/office/officeart/2005/8/layout/hierarchy2"/>
    <dgm:cxn modelId="{3915956B-150D-43D2-AB07-EBF6D5ECC8AF}" type="presParOf" srcId="{DF6ABC8F-A8C1-4EC4-AE5D-9B96B9A2B9DA}" destId="{9ED95F1F-867A-4FD1-873C-79706DF995F0}" srcOrd="1" destOrd="0" presId="urn:microsoft.com/office/officeart/2005/8/layout/hierarchy2"/>
    <dgm:cxn modelId="{AE0FFC73-8C03-4968-BA75-1DC8F44C22D8}" type="presParOf" srcId="{6771D03E-C1C5-416B-8A54-412B3B15107F}" destId="{67AC7A77-6FD3-4231-BBA6-9B082FCFDED0}" srcOrd="2" destOrd="0" presId="urn:microsoft.com/office/officeart/2005/8/layout/hierarchy2"/>
    <dgm:cxn modelId="{ED56C4BE-3968-4325-A86C-0CAFEE87D91D}" type="presParOf" srcId="{67AC7A77-6FD3-4231-BBA6-9B082FCFDED0}" destId="{9B259E6A-44D9-4636-8C85-6A5ABA98B83A}" srcOrd="0" destOrd="0" presId="urn:microsoft.com/office/officeart/2005/8/layout/hierarchy2"/>
    <dgm:cxn modelId="{F0B28EA5-1B77-4BA1-8110-2F2A5CF10031}" type="presParOf" srcId="{6771D03E-C1C5-416B-8A54-412B3B15107F}" destId="{58EF71BB-6EEF-412C-A95B-95AD37A26930}" srcOrd="3" destOrd="0" presId="urn:microsoft.com/office/officeart/2005/8/layout/hierarchy2"/>
    <dgm:cxn modelId="{7496DD31-B99C-4231-96EF-98D2D286F5DE}" type="presParOf" srcId="{58EF71BB-6EEF-412C-A95B-95AD37A26930}" destId="{9F2C38BD-A3F0-4EE6-9361-43363E50DFBD}" srcOrd="0" destOrd="0" presId="urn:microsoft.com/office/officeart/2005/8/layout/hierarchy2"/>
    <dgm:cxn modelId="{09BB94F5-3862-4BA3-BB0F-5C6D27B46617}" type="presParOf" srcId="{58EF71BB-6EEF-412C-A95B-95AD37A26930}" destId="{E3FF7508-7862-4AF5-8F1E-A7719CC2CC59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EB62B2CE-1B5D-4008-8D33-DBD06D19DBC4}">
      <dsp:nvSpPr>
        <dsp:cNvPr id="0" name=""/>
        <dsp:cNvSpPr/>
      </dsp:nvSpPr>
      <dsp:spPr>
        <a:xfrm>
          <a:off x="2474" y="1497357"/>
          <a:ext cx="693836" cy="346918"/>
        </a:xfrm>
        <a:prstGeom prst="roundRect">
          <a:avLst>
            <a:gd name="adj" fmla="val 10000"/>
          </a:avLst>
        </a:prstGeom>
        <a:solidFill>
          <a:schemeClr val="dk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335" tIns="13335" rIns="13335" bIns="13335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100" kern="1200"/>
            <a:t>5!</a:t>
          </a:r>
        </a:p>
      </dsp:txBody>
      <dsp:txXfrm>
        <a:off x="12635" y="1507518"/>
        <a:ext cx="673514" cy="326596"/>
      </dsp:txXfrm>
    </dsp:sp>
    <dsp:sp modelId="{4C41B3D3-1E0B-4DD9-8591-D0EC6E672140}">
      <dsp:nvSpPr>
        <dsp:cNvPr id="0" name=""/>
        <dsp:cNvSpPr/>
      </dsp:nvSpPr>
      <dsp:spPr>
        <a:xfrm rot="19457599">
          <a:off x="664186" y="1559696"/>
          <a:ext cx="341785" cy="22763"/>
        </a:xfrm>
        <a:custGeom>
          <a:avLst/>
          <a:gdLst/>
          <a:ahLst/>
          <a:cxnLst/>
          <a:rect l="0" t="0" r="0" b="0"/>
          <a:pathLst>
            <a:path>
              <a:moveTo>
                <a:pt x="0" y="11381"/>
              </a:moveTo>
              <a:lnTo>
                <a:pt x="341785" y="11381"/>
              </a:lnTo>
            </a:path>
          </a:pathLst>
        </a:custGeom>
        <a:noFill/>
        <a:ln w="12700" cap="flat" cmpd="sng" algn="ctr">
          <a:solidFill>
            <a:schemeClr val="dk2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826534" y="1562533"/>
        <a:ext cx="17089" cy="17089"/>
      </dsp:txXfrm>
    </dsp:sp>
    <dsp:sp modelId="{386BB66C-E22D-4745-9210-864D471F2E31}">
      <dsp:nvSpPr>
        <dsp:cNvPr id="0" name=""/>
        <dsp:cNvSpPr/>
      </dsp:nvSpPr>
      <dsp:spPr>
        <a:xfrm>
          <a:off x="973846" y="1297879"/>
          <a:ext cx="693836" cy="346918"/>
        </a:xfrm>
        <a:prstGeom prst="roundRect">
          <a:avLst>
            <a:gd name="adj" fmla="val 10000"/>
          </a:avLst>
        </a:prstGeom>
        <a:solidFill>
          <a:schemeClr val="dk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335" tIns="13335" rIns="13335" bIns="13335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100" kern="1200"/>
            <a:t>4!</a:t>
          </a:r>
        </a:p>
      </dsp:txBody>
      <dsp:txXfrm>
        <a:off x="984007" y="1308040"/>
        <a:ext cx="673514" cy="326596"/>
      </dsp:txXfrm>
    </dsp:sp>
    <dsp:sp modelId="{B2F277AD-AE65-453D-B5E2-3A471AB046BA}">
      <dsp:nvSpPr>
        <dsp:cNvPr id="0" name=""/>
        <dsp:cNvSpPr/>
      </dsp:nvSpPr>
      <dsp:spPr>
        <a:xfrm rot="19457599">
          <a:off x="1635557" y="1360218"/>
          <a:ext cx="341785" cy="22763"/>
        </a:xfrm>
        <a:custGeom>
          <a:avLst/>
          <a:gdLst/>
          <a:ahLst/>
          <a:cxnLst/>
          <a:rect l="0" t="0" r="0" b="0"/>
          <a:pathLst>
            <a:path>
              <a:moveTo>
                <a:pt x="0" y="11381"/>
              </a:moveTo>
              <a:lnTo>
                <a:pt x="341785" y="11381"/>
              </a:lnTo>
            </a:path>
          </a:pathLst>
        </a:custGeom>
        <a:noFill/>
        <a:ln w="1270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1797905" y="1363055"/>
        <a:ext cx="17089" cy="17089"/>
      </dsp:txXfrm>
    </dsp:sp>
    <dsp:sp modelId="{AB48A316-DE2D-4A3B-8A95-AE421E32D146}">
      <dsp:nvSpPr>
        <dsp:cNvPr id="0" name=""/>
        <dsp:cNvSpPr/>
      </dsp:nvSpPr>
      <dsp:spPr>
        <a:xfrm>
          <a:off x="1945217" y="1098401"/>
          <a:ext cx="693836" cy="346918"/>
        </a:xfrm>
        <a:prstGeom prst="roundRect">
          <a:avLst>
            <a:gd name="adj" fmla="val 10000"/>
          </a:avLst>
        </a:prstGeom>
        <a:solidFill>
          <a:schemeClr val="dk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335" tIns="13335" rIns="13335" bIns="13335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100" kern="1200"/>
            <a:t>3!</a:t>
          </a:r>
        </a:p>
      </dsp:txBody>
      <dsp:txXfrm>
        <a:off x="1955378" y="1108562"/>
        <a:ext cx="673514" cy="326596"/>
      </dsp:txXfrm>
    </dsp:sp>
    <dsp:sp modelId="{5288FF6D-A6A2-4309-B5BC-A51743EA3ABF}">
      <dsp:nvSpPr>
        <dsp:cNvPr id="0" name=""/>
        <dsp:cNvSpPr/>
      </dsp:nvSpPr>
      <dsp:spPr>
        <a:xfrm rot="19457599">
          <a:off x="2606929" y="1160740"/>
          <a:ext cx="341785" cy="22763"/>
        </a:xfrm>
        <a:custGeom>
          <a:avLst/>
          <a:gdLst/>
          <a:ahLst/>
          <a:cxnLst/>
          <a:rect l="0" t="0" r="0" b="0"/>
          <a:pathLst>
            <a:path>
              <a:moveTo>
                <a:pt x="0" y="11381"/>
              </a:moveTo>
              <a:lnTo>
                <a:pt x="341785" y="11381"/>
              </a:lnTo>
            </a:path>
          </a:pathLst>
        </a:custGeom>
        <a:noFill/>
        <a:ln w="1270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2769277" y="1163577"/>
        <a:ext cx="17089" cy="17089"/>
      </dsp:txXfrm>
    </dsp:sp>
    <dsp:sp modelId="{650AAD75-FBCE-4A98-B677-B3D9D8B0ADB3}">
      <dsp:nvSpPr>
        <dsp:cNvPr id="0" name=""/>
        <dsp:cNvSpPr/>
      </dsp:nvSpPr>
      <dsp:spPr>
        <a:xfrm>
          <a:off x="2916589" y="898923"/>
          <a:ext cx="693836" cy="346918"/>
        </a:xfrm>
        <a:prstGeom prst="roundRect">
          <a:avLst>
            <a:gd name="adj" fmla="val 10000"/>
          </a:avLst>
        </a:prstGeom>
        <a:solidFill>
          <a:schemeClr val="dk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335" tIns="13335" rIns="13335" bIns="13335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100" kern="1200"/>
            <a:t>2!</a:t>
          </a:r>
        </a:p>
      </dsp:txBody>
      <dsp:txXfrm>
        <a:off x="2926750" y="909084"/>
        <a:ext cx="673514" cy="326596"/>
      </dsp:txXfrm>
    </dsp:sp>
    <dsp:sp modelId="{B0C5804A-2ABD-4BAB-8195-25716A93792C}">
      <dsp:nvSpPr>
        <dsp:cNvPr id="0" name=""/>
        <dsp:cNvSpPr/>
      </dsp:nvSpPr>
      <dsp:spPr>
        <a:xfrm rot="19457599">
          <a:off x="3578300" y="961262"/>
          <a:ext cx="341785" cy="22763"/>
        </a:xfrm>
        <a:custGeom>
          <a:avLst/>
          <a:gdLst/>
          <a:ahLst/>
          <a:cxnLst/>
          <a:rect l="0" t="0" r="0" b="0"/>
          <a:pathLst>
            <a:path>
              <a:moveTo>
                <a:pt x="0" y="11381"/>
              </a:moveTo>
              <a:lnTo>
                <a:pt x="341785" y="11381"/>
              </a:lnTo>
            </a:path>
          </a:pathLst>
        </a:custGeom>
        <a:noFill/>
        <a:ln w="1270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3740648" y="964099"/>
        <a:ext cx="17089" cy="17089"/>
      </dsp:txXfrm>
    </dsp:sp>
    <dsp:sp modelId="{0208C24C-7134-4341-A298-746C7A7FBD0A}">
      <dsp:nvSpPr>
        <dsp:cNvPr id="0" name=""/>
        <dsp:cNvSpPr/>
      </dsp:nvSpPr>
      <dsp:spPr>
        <a:xfrm>
          <a:off x="3887960" y="699445"/>
          <a:ext cx="693836" cy="346918"/>
        </a:xfrm>
        <a:prstGeom prst="roundRect">
          <a:avLst>
            <a:gd name="adj" fmla="val 10000"/>
          </a:avLst>
        </a:prstGeom>
        <a:solidFill>
          <a:schemeClr val="dk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335" tIns="13335" rIns="13335" bIns="13335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100" kern="1200"/>
            <a:t>1!</a:t>
          </a:r>
        </a:p>
      </dsp:txBody>
      <dsp:txXfrm>
        <a:off x="3898121" y="709606"/>
        <a:ext cx="673514" cy="326596"/>
      </dsp:txXfrm>
    </dsp:sp>
    <dsp:sp modelId="{F3FDC2C6-92BD-4A4A-9792-8B174E76C6AA}">
      <dsp:nvSpPr>
        <dsp:cNvPr id="0" name=""/>
        <dsp:cNvSpPr/>
      </dsp:nvSpPr>
      <dsp:spPr>
        <a:xfrm rot="2142401">
          <a:off x="3578300" y="1160740"/>
          <a:ext cx="341785" cy="22763"/>
        </a:xfrm>
        <a:custGeom>
          <a:avLst/>
          <a:gdLst/>
          <a:ahLst/>
          <a:cxnLst/>
          <a:rect l="0" t="0" r="0" b="0"/>
          <a:pathLst>
            <a:path>
              <a:moveTo>
                <a:pt x="0" y="11381"/>
              </a:moveTo>
              <a:lnTo>
                <a:pt x="341785" y="11381"/>
              </a:lnTo>
            </a:path>
          </a:pathLst>
        </a:custGeom>
        <a:noFill/>
        <a:ln w="1270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3740648" y="1163577"/>
        <a:ext cx="17089" cy="17089"/>
      </dsp:txXfrm>
    </dsp:sp>
    <dsp:sp modelId="{72D57BC4-EF71-445B-8BDB-E931544A14D3}">
      <dsp:nvSpPr>
        <dsp:cNvPr id="0" name=""/>
        <dsp:cNvSpPr/>
      </dsp:nvSpPr>
      <dsp:spPr>
        <a:xfrm>
          <a:off x="3887960" y="1098401"/>
          <a:ext cx="693836" cy="346918"/>
        </a:xfrm>
        <a:prstGeom prst="roundRect">
          <a:avLst>
            <a:gd name="adj" fmla="val 10000"/>
          </a:avLst>
        </a:prstGeom>
        <a:solidFill>
          <a:schemeClr val="dk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335" tIns="13335" rIns="13335" bIns="13335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100" kern="1200"/>
            <a:t>2</a:t>
          </a:r>
        </a:p>
      </dsp:txBody>
      <dsp:txXfrm>
        <a:off x="3898121" y="1108562"/>
        <a:ext cx="673514" cy="326596"/>
      </dsp:txXfrm>
    </dsp:sp>
    <dsp:sp modelId="{A9449042-3C31-49DC-B300-3B52E43646CF}">
      <dsp:nvSpPr>
        <dsp:cNvPr id="0" name=""/>
        <dsp:cNvSpPr/>
      </dsp:nvSpPr>
      <dsp:spPr>
        <a:xfrm rot="2142401">
          <a:off x="2606929" y="1360218"/>
          <a:ext cx="341785" cy="22763"/>
        </a:xfrm>
        <a:custGeom>
          <a:avLst/>
          <a:gdLst/>
          <a:ahLst/>
          <a:cxnLst/>
          <a:rect l="0" t="0" r="0" b="0"/>
          <a:pathLst>
            <a:path>
              <a:moveTo>
                <a:pt x="0" y="11381"/>
              </a:moveTo>
              <a:lnTo>
                <a:pt x="341785" y="11381"/>
              </a:lnTo>
            </a:path>
          </a:pathLst>
        </a:custGeom>
        <a:noFill/>
        <a:ln w="1270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2769277" y="1363055"/>
        <a:ext cx="17089" cy="17089"/>
      </dsp:txXfrm>
    </dsp:sp>
    <dsp:sp modelId="{41973A3B-9DDF-47C8-847B-B5CE99BD06E5}">
      <dsp:nvSpPr>
        <dsp:cNvPr id="0" name=""/>
        <dsp:cNvSpPr/>
      </dsp:nvSpPr>
      <dsp:spPr>
        <a:xfrm>
          <a:off x="2916589" y="1297879"/>
          <a:ext cx="693836" cy="346918"/>
        </a:xfrm>
        <a:prstGeom prst="roundRect">
          <a:avLst>
            <a:gd name="adj" fmla="val 10000"/>
          </a:avLst>
        </a:prstGeom>
        <a:solidFill>
          <a:schemeClr val="dk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335" tIns="13335" rIns="13335" bIns="13335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100" kern="1200"/>
            <a:t>3</a:t>
          </a:r>
        </a:p>
      </dsp:txBody>
      <dsp:txXfrm>
        <a:off x="2926750" y="1308040"/>
        <a:ext cx="673514" cy="326596"/>
      </dsp:txXfrm>
    </dsp:sp>
    <dsp:sp modelId="{29025E03-AC10-4957-A29C-1D89DE8BF4B7}">
      <dsp:nvSpPr>
        <dsp:cNvPr id="0" name=""/>
        <dsp:cNvSpPr/>
      </dsp:nvSpPr>
      <dsp:spPr>
        <a:xfrm rot="2142401">
          <a:off x="1635557" y="1559696"/>
          <a:ext cx="341785" cy="22763"/>
        </a:xfrm>
        <a:custGeom>
          <a:avLst/>
          <a:gdLst/>
          <a:ahLst/>
          <a:cxnLst/>
          <a:rect l="0" t="0" r="0" b="0"/>
          <a:pathLst>
            <a:path>
              <a:moveTo>
                <a:pt x="0" y="11381"/>
              </a:moveTo>
              <a:lnTo>
                <a:pt x="341785" y="11381"/>
              </a:lnTo>
            </a:path>
          </a:pathLst>
        </a:custGeom>
        <a:noFill/>
        <a:ln w="12700" cap="flat" cmpd="sng" algn="ctr">
          <a:solidFill>
            <a:schemeClr val="dk2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1797905" y="1562533"/>
        <a:ext cx="17089" cy="17089"/>
      </dsp:txXfrm>
    </dsp:sp>
    <dsp:sp modelId="{07F16807-FE56-4965-8807-82EB5D54CBAD}">
      <dsp:nvSpPr>
        <dsp:cNvPr id="0" name=""/>
        <dsp:cNvSpPr/>
      </dsp:nvSpPr>
      <dsp:spPr>
        <a:xfrm>
          <a:off x="1945217" y="1497357"/>
          <a:ext cx="693836" cy="346918"/>
        </a:xfrm>
        <a:prstGeom prst="roundRect">
          <a:avLst>
            <a:gd name="adj" fmla="val 10000"/>
          </a:avLst>
        </a:prstGeom>
        <a:solidFill>
          <a:schemeClr val="dk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335" tIns="13335" rIns="13335" bIns="13335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100" kern="1200"/>
            <a:t>4</a:t>
          </a:r>
        </a:p>
      </dsp:txBody>
      <dsp:txXfrm>
        <a:off x="1955378" y="1507518"/>
        <a:ext cx="673514" cy="326596"/>
      </dsp:txXfrm>
    </dsp:sp>
    <dsp:sp modelId="{67AC7A77-6FD3-4231-BBA6-9B082FCFDED0}">
      <dsp:nvSpPr>
        <dsp:cNvPr id="0" name=""/>
        <dsp:cNvSpPr/>
      </dsp:nvSpPr>
      <dsp:spPr>
        <a:xfrm rot="2142401">
          <a:off x="664186" y="1759174"/>
          <a:ext cx="341785" cy="22763"/>
        </a:xfrm>
        <a:custGeom>
          <a:avLst/>
          <a:gdLst/>
          <a:ahLst/>
          <a:cxnLst/>
          <a:rect l="0" t="0" r="0" b="0"/>
          <a:pathLst>
            <a:path>
              <a:moveTo>
                <a:pt x="0" y="11381"/>
              </a:moveTo>
              <a:lnTo>
                <a:pt x="341785" y="11381"/>
              </a:lnTo>
            </a:path>
          </a:pathLst>
        </a:custGeom>
        <a:noFill/>
        <a:ln w="12700" cap="flat" cmpd="sng" algn="ctr">
          <a:solidFill>
            <a:schemeClr val="dk2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700" tIns="0" rIns="12700" bIns="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n-US" sz="500" kern="1200"/>
        </a:p>
      </dsp:txBody>
      <dsp:txXfrm>
        <a:off x="826534" y="1762011"/>
        <a:ext cx="17089" cy="17089"/>
      </dsp:txXfrm>
    </dsp:sp>
    <dsp:sp modelId="{9F2C38BD-A3F0-4EE6-9361-43363E50DFBD}">
      <dsp:nvSpPr>
        <dsp:cNvPr id="0" name=""/>
        <dsp:cNvSpPr/>
      </dsp:nvSpPr>
      <dsp:spPr>
        <a:xfrm>
          <a:off x="973846" y="1696835"/>
          <a:ext cx="693836" cy="346918"/>
        </a:xfrm>
        <a:prstGeom prst="roundRect">
          <a:avLst>
            <a:gd name="adj" fmla="val 10000"/>
          </a:avLst>
        </a:prstGeom>
        <a:solidFill>
          <a:schemeClr val="dk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2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3335" tIns="13335" rIns="13335" bIns="13335" numCol="1" spcCol="1270" anchor="ctr" anchorCtr="0">
          <a:noAutofit/>
        </a:bodyPr>
        <a:lstStyle/>
        <a:p>
          <a:pPr marL="0" lvl="0" indent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2100" kern="1200"/>
            <a:t>5</a:t>
          </a:r>
        </a:p>
      </dsp:txBody>
      <dsp:txXfrm>
        <a:off x="984007" y="1706996"/>
        <a:ext cx="673514" cy="32659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468630</xdr:colOff>
      <xdr:row>13</xdr:row>
      <xdr:rowOff>99060</xdr:rowOff>
    </xdr:from>
    <xdr:to>
      <xdr:col>3</xdr:col>
      <xdr:colOff>163830</xdr:colOff>
      <xdr:row>14</xdr:row>
      <xdr:rowOff>64770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95E33D9-1047-D331-E0F2-EAC662B944AC}"/>
            </a:ext>
          </a:extLst>
        </xdr:cNvPr>
        <xdr:cNvCxnSpPr/>
      </xdr:nvCxnSpPr>
      <xdr:spPr>
        <a:xfrm flipH="1">
          <a:off x="1516380" y="2385060"/>
          <a:ext cx="304800" cy="15621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518160</xdr:colOff>
      <xdr:row>13</xdr:row>
      <xdr:rowOff>83820</xdr:rowOff>
    </xdr:from>
    <xdr:to>
      <xdr:col>3</xdr:col>
      <xdr:colOff>171450</xdr:colOff>
      <xdr:row>14</xdr:row>
      <xdr:rowOff>68580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3BA03C4-CE01-EDF7-B14F-CBB223A378A7}"/>
            </a:ext>
          </a:extLst>
        </xdr:cNvPr>
        <xdr:cNvCxnSpPr/>
      </xdr:nvCxnSpPr>
      <xdr:spPr>
        <a:xfrm>
          <a:off x="1565910" y="2369820"/>
          <a:ext cx="262890" cy="17526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472440</xdr:colOff>
      <xdr:row>14</xdr:row>
      <xdr:rowOff>160020</xdr:rowOff>
    </xdr:from>
    <xdr:to>
      <xdr:col>3</xdr:col>
      <xdr:colOff>167640</xdr:colOff>
      <xdr:row>15</xdr:row>
      <xdr:rowOff>125730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E0FC7D33-3123-2794-33C5-586C4258B86C}"/>
            </a:ext>
          </a:extLst>
        </xdr:cNvPr>
        <xdr:cNvCxnSpPr/>
      </xdr:nvCxnSpPr>
      <xdr:spPr>
        <a:xfrm flipH="1">
          <a:off x="1520190" y="2636520"/>
          <a:ext cx="304800" cy="15621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521970</xdr:colOff>
      <xdr:row>14</xdr:row>
      <xdr:rowOff>144780</xdr:rowOff>
    </xdr:from>
    <xdr:to>
      <xdr:col>3</xdr:col>
      <xdr:colOff>175260</xdr:colOff>
      <xdr:row>15</xdr:row>
      <xdr:rowOff>129540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3BB1760B-4C04-CE59-24A0-54248FD13AA4}"/>
            </a:ext>
          </a:extLst>
        </xdr:cNvPr>
        <xdr:cNvCxnSpPr/>
      </xdr:nvCxnSpPr>
      <xdr:spPr>
        <a:xfrm>
          <a:off x="1569720" y="2621280"/>
          <a:ext cx="262890" cy="17526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461010</xdr:colOff>
      <xdr:row>15</xdr:row>
      <xdr:rowOff>167640</xdr:rowOff>
    </xdr:from>
    <xdr:to>
      <xdr:col>3</xdr:col>
      <xdr:colOff>156210</xdr:colOff>
      <xdr:row>16</xdr:row>
      <xdr:rowOff>133350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C1D7CB0E-02EC-F1F1-D61E-416A1593C204}"/>
            </a:ext>
          </a:extLst>
        </xdr:cNvPr>
        <xdr:cNvCxnSpPr/>
      </xdr:nvCxnSpPr>
      <xdr:spPr>
        <a:xfrm flipH="1">
          <a:off x="1508760" y="2834640"/>
          <a:ext cx="304800" cy="15621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510540</xdr:colOff>
      <xdr:row>15</xdr:row>
      <xdr:rowOff>152400</xdr:rowOff>
    </xdr:from>
    <xdr:to>
      <xdr:col>3</xdr:col>
      <xdr:colOff>163830</xdr:colOff>
      <xdr:row>16</xdr:row>
      <xdr:rowOff>137160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E50119A2-50E2-EABF-9E09-9EDB3E7773F6}"/>
            </a:ext>
          </a:extLst>
        </xdr:cNvPr>
        <xdr:cNvCxnSpPr/>
      </xdr:nvCxnSpPr>
      <xdr:spPr>
        <a:xfrm>
          <a:off x="1558290" y="2819400"/>
          <a:ext cx="262890" cy="17526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461010</xdr:colOff>
      <xdr:row>17</xdr:row>
      <xdr:rowOff>3810</xdr:rowOff>
    </xdr:from>
    <xdr:to>
      <xdr:col>3</xdr:col>
      <xdr:colOff>156210</xdr:colOff>
      <xdr:row>17</xdr:row>
      <xdr:rowOff>160020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9C922FF6-21AF-96C6-5A60-2A3946AEA043}"/>
            </a:ext>
          </a:extLst>
        </xdr:cNvPr>
        <xdr:cNvCxnSpPr/>
      </xdr:nvCxnSpPr>
      <xdr:spPr>
        <a:xfrm flipH="1">
          <a:off x="1508760" y="3051810"/>
          <a:ext cx="304800" cy="15621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510540</xdr:colOff>
      <xdr:row>16</xdr:row>
      <xdr:rowOff>179070</xdr:rowOff>
    </xdr:from>
    <xdr:to>
      <xdr:col>3</xdr:col>
      <xdr:colOff>163830</xdr:colOff>
      <xdr:row>17</xdr:row>
      <xdr:rowOff>163830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93A0DA86-EF74-6E95-AF21-79195A21EE5C}"/>
            </a:ext>
          </a:extLst>
        </xdr:cNvPr>
        <xdr:cNvCxnSpPr/>
      </xdr:nvCxnSpPr>
      <xdr:spPr>
        <a:xfrm>
          <a:off x="1558290" y="3036570"/>
          <a:ext cx="262890" cy="17526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468630</xdr:colOff>
      <xdr:row>23</xdr:row>
      <xdr:rowOff>99060</xdr:rowOff>
    </xdr:from>
    <xdr:to>
      <xdr:col>3</xdr:col>
      <xdr:colOff>163830</xdr:colOff>
      <xdr:row>24</xdr:row>
      <xdr:rowOff>64770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D854C170-8724-44A0-9E6F-515C34A82233}"/>
            </a:ext>
          </a:extLst>
        </xdr:cNvPr>
        <xdr:cNvCxnSpPr/>
      </xdr:nvCxnSpPr>
      <xdr:spPr>
        <a:xfrm flipH="1">
          <a:off x="1516380" y="2385060"/>
          <a:ext cx="304800" cy="15621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518160</xdr:colOff>
      <xdr:row>23</xdr:row>
      <xdr:rowOff>83820</xdr:rowOff>
    </xdr:from>
    <xdr:to>
      <xdr:col>3</xdr:col>
      <xdr:colOff>171450</xdr:colOff>
      <xdr:row>24</xdr:row>
      <xdr:rowOff>68580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B651995D-A457-4E1F-A6D1-A9DF73048089}"/>
            </a:ext>
          </a:extLst>
        </xdr:cNvPr>
        <xdr:cNvCxnSpPr/>
      </xdr:nvCxnSpPr>
      <xdr:spPr>
        <a:xfrm>
          <a:off x="1565910" y="2369820"/>
          <a:ext cx="262890" cy="17526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472440</xdr:colOff>
      <xdr:row>24</xdr:row>
      <xdr:rowOff>160020</xdr:rowOff>
    </xdr:from>
    <xdr:to>
      <xdr:col>3</xdr:col>
      <xdr:colOff>167640</xdr:colOff>
      <xdr:row>25</xdr:row>
      <xdr:rowOff>125730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B37CFCF0-6FB9-4BC8-AB1E-17B0FFFD2852}"/>
            </a:ext>
          </a:extLst>
        </xdr:cNvPr>
        <xdr:cNvCxnSpPr/>
      </xdr:nvCxnSpPr>
      <xdr:spPr>
        <a:xfrm flipH="1">
          <a:off x="1520190" y="2636520"/>
          <a:ext cx="304800" cy="15621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521970</xdr:colOff>
      <xdr:row>24</xdr:row>
      <xdr:rowOff>144780</xdr:rowOff>
    </xdr:from>
    <xdr:to>
      <xdr:col>3</xdr:col>
      <xdr:colOff>175260</xdr:colOff>
      <xdr:row>25</xdr:row>
      <xdr:rowOff>129540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F63CB7E-4B6B-475B-9C77-717E8F986DA7}"/>
            </a:ext>
          </a:extLst>
        </xdr:cNvPr>
        <xdr:cNvCxnSpPr/>
      </xdr:nvCxnSpPr>
      <xdr:spPr>
        <a:xfrm>
          <a:off x="1569720" y="2621280"/>
          <a:ext cx="262890" cy="17526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468630</xdr:colOff>
      <xdr:row>31</xdr:row>
      <xdr:rowOff>99060</xdr:rowOff>
    </xdr:from>
    <xdr:to>
      <xdr:col>3</xdr:col>
      <xdr:colOff>163830</xdr:colOff>
      <xdr:row>32</xdr:row>
      <xdr:rowOff>64770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53AC5271-BE2E-46BE-AB96-4A2FA4C5567C}"/>
            </a:ext>
          </a:extLst>
        </xdr:cNvPr>
        <xdr:cNvCxnSpPr/>
      </xdr:nvCxnSpPr>
      <xdr:spPr>
        <a:xfrm flipH="1">
          <a:off x="1516380" y="4290060"/>
          <a:ext cx="304800" cy="15621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518160</xdr:colOff>
      <xdr:row>31</xdr:row>
      <xdr:rowOff>83820</xdr:rowOff>
    </xdr:from>
    <xdr:to>
      <xdr:col>3</xdr:col>
      <xdr:colOff>171450</xdr:colOff>
      <xdr:row>32</xdr:row>
      <xdr:rowOff>68580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99A04F2A-A58D-419D-BB8C-1506F3E95251}"/>
            </a:ext>
          </a:extLst>
        </xdr:cNvPr>
        <xdr:cNvCxnSpPr/>
      </xdr:nvCxnSpPr>
      <xdr:spPr>
        <a:xfrm>
          <a:off x="1565910" y="4274820"/>
          <a:ext cx="262890" cy="17526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472440</xdr:colOff>
      <xdr:row>32</xdr:row>
      <xdr:rowOff>160020</xdr:rowOff>
    </xdr:from>
    <xdr:to>
      <xdr:col>3</xdr:col>
      <xdr:colOff>167640</xdr:colOff>
      <xdr:row>33</xdr:row>
      <xdr:rowOff>125730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57635A4A-0EF1-46D2-96F8-89F2EEC37C57}"/>
            </a:ext>
          </a:extLst>
        </xdr:cNvPr>
        <xdr:cNvCxnSpPr/>
      </xdr:nvCxnSpPr>
      <xdr:spPr>
        <a:xfrm flipH="1">
          <a:off x="1520190" y="4541520"/>
          <a:ext cx="304800" cy="15621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521970</xdr:colOff>
      <xdr:row>32</xdr:row>
      <xdr:rowOff>144780</xdr:rowOff>
    </xdr:from>
    <xdr:to>
      <xdr:col>3</xdr:col>
      <xdr:colOff>175260</xdr:colOff>
      <xdr:row>33</xdr:row>
      <xdr:rowOff>129540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7C081A3B-D0CB-4A9F-8654-F191DE973CC6}"/>
            </a:ext>
          </a:extLst>
        </xdr:cNvPr>
        <xdr:cNvCxnSpPr/>
      </xdr:nvCxnSpPr>
      <xdr:spPr>
        <a:xfrm>
          <a:off x="1569720" y="4526280"/>
          <a:ext cx="262890" cy="17526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445770</xdr:colOff>
      <xdr:row>33</xdr:row>
      <xdr:rowOff>160020</xdr:rowOff>
    </xdr:from>
    <xdr:to>
      <xdr:col>3</xdr:col>
      <xdr:colOff>140970</xdr:colOff>
      <xdr:row>34</xdr:row>
      <xdr:rowOff>125730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48B6BF85-1D22-DEF0-8893-B22A22635B80}"/>
            </a:ext>
          </a:extLst>
        </xdr:cNvPr>
        <xdr:cNvCxnSpPr/>
      </xdr:nvCxnSpPr>
      <xdr:spPr>
        <a:xfrm flipH="1">
          <a:off x="1493520" y="6256020"/>
          <a:ext cx="304800" cy="15621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33</xdr:row>
      <xdr:rowOff>144780</xdr:rowOff>
    </xdr:from>
    <xdr:to>
      <xdr:col>3</xdr:col>
      <xdr:colOff>148590</xdr:colOff>
      <xdr:row>34</xdr:row>
      <xdr:rowOff>129540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F35BC346-B816-0310-4791-DB73E42C9BF3}"/>
            </a:ext>
          </a:extLst>
        </xdr:cNvPr>
        <xdr:cNvCxnSpPr/>
      </xdr:nvCxnSpPr>
      <xdr:spPr>
        <a:xfrm>
          <a:off x="1543050" y="6240780"/>
          <a:ext cx="262890" cy="17526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449580</xdr:colOff>
      <xdr:row>34</xdr:row>
      <xdr:rowOff>163830</xdr:rowOff>
    </xdr:from>
    <xdr:to>
      <xdr:col>3</xdr:col>
      <xdr:colOff>144780</xdr:colOff>
      <xdr:row>35</xdr:row>
      <xdr:rowOff>129540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C8D539F3-14FA-A015-B61C-02F192CBE302}"/>
            </a:ext>
          </a:extLst>
        </xdr:cNvPr>
        <xdr:cNvCxnSpPr/>
      </xdr:nvCxnSpPr>
      <xdr:spPr>
        <a:xfrm flipH="1">
          <a:off x="1497330" y="6450330"/>
          <a:ext cx="304800" cy="15621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499110</xdr:colOff>
      <xdr:row>34</xdr:row>
      <xdr:rowOff>148590</xdr:rowOff>
    </xdr:from>
    <xdr:to>
      <xdr:col>3</xdr:col>
      <xdr:colOff>152400</xdr:colOff>
      <xdr:row>35</xdr:row>
      <xdr:rowOff>133350</xdr:rowOff>
    </xdr:to>
    <xdr:cxnSp macro="">
      <xdr:nvCxnSpPr>
        <xdr:cNvPr id="33" name="Straight Arrow Connector 32">
          <a:extLst>
            <a:ext uri="{FF2B5EF4-FFF2-40B4-BE49-F238E27FC236}">
              <a16:creationId xmlns:a16="http://schemas.microsoft.com/office/drawing/2014/main" id="{B79A62D8-9CC5-DCA0-4FF2-B9A814B870B3}"/>
            </a:ext>
          </a:extLst>
        </xdr:cNvPr>
        <xdr:cNvCxnSpPr/>
      </xdr:nvCxnSpPr>
      <xdr:spPr>
        <a:xfrm>
          <a:off x="1546860" y="6435090"/>
          <a:ext cx="262890" cy="17526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468630</xdr:colOff>
      <xdr:row>38</xdr:row>
      <xdr:rowOff>99060</xdr:rowOff>
    </xdr:from>
    <xdr:to>
      <xdr:col>3</xdr:col>
      <xdr:colOff>163830</xdr:colOff>
      <xdr:row>39</xdr:row>
      <xdr:rowOff>64770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DCD86016-0D49-40EB-8CAA-B4D34FADF1F5}"/>
            </a:ext>
          </a:extLst>
        </xdr:cNvPr>
        <xdr:cNvCxnSpPr/>
      </xdr:nvCxnSpPr>
      <xdr:spPr>
        <a:xfrm flipH="1">
          <a:off x="1516380" y="5814060"/>
          <a:ext cx="304800" cy="15621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518160</xdr:colOff>
      <xdr:row>38</xdr:row>
      <xdr:rowOff>83820</xdr:rowOff>
    </xdr:from>
    <xdr:to>
      <xdr:col>3</xdr:col>
      <xdr:colOff>171450</xdr:colOff>
      <xdr:row>39</xdr:row>
      <xdr:rowOff>68580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EA7D0F0B-A394-4E23-82CD-8D403E54F5CB}"/>
            </a:ext>
          </a:extLst>
        </xdr:cNvPr>
        <xdr:cNvCxnSpPr/>
      </xdr:nvCxnSpPr>
      <xdr:spPr>
        <a:xfrm>
          <a:off x="1565910" y="5798820"/>
          <a:ext cx="262890" cy="17526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548640</xdr:colOff>
      <xdr:row>4</xdr:row>
      <xdr:rowOff>30480</xdr:rowOff>
    </xdr:from>
    <xdr:to>
      <xdr:col>8</xdr:col>
      <xdr:colOff>487680</xdr:colOff>
      <xdr:row>5</xdr:row>
      <xdr:rowOff>148590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A980C296-55F7-E200-3179-AAE3F1E69514}"/>
            </a:ext>
          </a:extLst>
        </xdr:cNvPr>
        <xdr:cNvSpPr/>
      </xdr:nvSpPr>
      <xdr:spPr>
        <a:xfrm>
          <a:off x="3425190" y="792480"/>
          <a:ext cx="1767840" cy="308610"/>
        </a:xfrm>
        <a:prstGeom prst="wedgeRectCallout">
          <a:avLst>
            <a:gd name="adj1" fmla="val -41272"/>
            <a:gd name="adj2" fmla="val 258654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Greatest Common Divisor</a:t>
          </a:r>
        </a:p>
      </xdr:txBody>
    </xdr:sp>
    <xdr:clientData/>
  </xdr:twoCellAnchor>
  <xdr:twoCellAnchor>
    <xdr:from>
      <xdr:col>2</xdr:col>
      <xdr:colOff>496512</xdr:colOff>
      <xdr:row>12</xdr:row>
      <xdr:rowOff>109797</xdr:rowOff>
    </xdr:from>
    <xdr:to>
      <xdr:col>3</xdr:col>
      <xdr:colOff>149802</xdr:colOff>
      <xdr:row>13</xdr:row>
      <xdr:rowOff>94557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1AFDB988-D9A3-D2C3-99AA-0A2AD9E3FA09}"/>
            </a:ext>
          </a:extLst>
        </xdr:cNvPr>
        <xdr:cNvCxnSpPr/>
      </xdr:nvCxnSpPr>
      <xdr:spPr>
        <a:xfrm>
          <a:off x="1544262" y="2395797"/>
          <a:ext cx="263756" cy="17526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472960</xdr:colOff>
      <xdr:row>12</xdr:row>
      <xdr:rowOff>103389</xdr:rowOff>
    </xdr:from>
    <xdr:to>
      <xdr:col>3</xdr:col>
      <xdr:colOff>168160</xdr:colOff>
      <xdr:row>13</xdr:row>
      <xdr:rowOff>69099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4A4BEDAB-5481-C74D-0980-703F0E039F10}"/>
            </a:ext>
          </a:extLst>
        </xdr:cNvPr>
        <xdr:cNvCxnSpPr/>
      </xdr:nvCxnSpPr>
      <xdr:spPr>
        <a:xfrm flipH="1">
          <a:off x="1520710" y="2389389"/>
          <a:ext cx="305666" cy="15621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398318</xdr:colOff>
      <xdr:row>12</xdr:row>
      <xdr:rowOff>90920</xdr:rowOff>
    </xdr:from>
    <xdr:to>
      <xdr:col>2</xdr:col>
      <xdr:colOff>203489</xdr:colOff>
      <xdr:row>12</xdr:row>
      <xdr:rowOff>90920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CFF1DD3A-B550-4F37-ABC8-766D798072C8}"/>
            </a:ext>
          </a:extLst>
        </xdr:cNvPr>
        <xdr:cNvCxnSpPr/>
      </xdr:nvCxnSpPr>
      <xdr:spPr>
        <a:xfrm flipH="1">
          <a:off x="1008784" y="2376920"/>
          <a:ext cx="242455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147205</xdr:colOff>
      <xdr:row>4</xdr:row>
      <xdr:rowOff>173181</xdr:rowOff>
    </xdr:from>
    <xdr:to>
      <xdr:col>5</xdr:col>
      <xdr:colOff>233796</xdr:colOff>
      <xdr:row>8</xdr:row>
      <xdr:rowOff>147204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EC3E368-9976-2E35-0CF7-CE23B763758A}"/>
            </a:ext>
          </a:extLst>
        </xdr:cNvPr>
        <xdr:cNvCxnSpPr/>
      </xdr:nvCxnSpPr>
      <xdr:spPr>
        <a:xfrm flipH="1">
          <a:off x="757671" y="943840"/>
          <a:ext cx="1073727" cy="744682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116897</xdr:colOff>
      <xdr:row>4</xdr:row>
      <xdr:rowOff>147205</xdr:rowOff>
    </xdr:from>
    <xdr:to>
      <xdr:col>5</xdr:col>
      <xdr:colOff>155864</xdr:colOff>
      <xdr:row>8</xdr:row>
      <xdr:rowOff>173182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DC14543-4ADC-F887-8783-2F7F3ACE12AA}"/>
            </a:ext>
          </a:extLst>
        </xdr:cNvPr>
        <xdr:cNvCxnSpPr/>
      </xdr:nvCxnSpPr>
      <xdr:spPr>
        <a:xfrm>
          <a:off x="974147" y="917864"/>
          <a:ext cx="779319" cy="796636"/>
        </a:xfrm>
        <a:prstGeom prst="straightConnector1">
          <a:avLst/>
        </a:prstGeom>
        <a:ln w="28575">
          <a:solidFill>
            <a:srgbClr val="FF0000"/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</xdr:colOff>
      <xdr:row>1</xdr:row>
      <xdr:rowOff>133350</xdr:rowOff>
    </xdr:from>
    <xdr:ext cx="756938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7B53A9D-B989-C9E4-FC53-D0F30D2CA7C3}"/>
            </a:ext>
          </a:extLst>
        </xdr:cNvPr>
        <xdr:cNvSpPr txBox="1"/>
      </xdr:nvSpPr>
      <xdr:spPr>
        <a:xfrm>
          <a:off x="2971800" y="323850"/>
          <a:ext cx="7569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"Ex02-01"</a:t>
          </a:r>
        </a:p>
      </xdr:txBody>
    </xdr:sp>
    <xdr:clientData/>
  </xdr:oneCellAnchor>
  <xdr:twoCellAnchor>
    <xdr:from>
      <xdr:col>4</xdr:col>
      <xdr:colOff>233063</xdr:colOff>
      <xdr:row>2</xdr:row>
      <xdr:rowOff>75131</xdr:rowOff>
    </xdr:from>
    <xdr:to>
      <xdr:col>5</xdr:col>
      <xdr:colOff>161925</xdr:colOff>
      <xdr:row>3</xdr:row>
      <xdr:rowOff>85726</xdr:rowOff>
    </xdr:to>
    <xdr:cxnSp macro="">
      <xdr:nvCxnSpPr>
        <xdr:cNvPr id="4" name="Connector: Curved 3">
          <a:extLst>
            <a:ext uri="{FF2B5EF4-FFF2-40B4-BE49-F238E27FC236}">
              <a16:creationId xmlns:a16="http://schemas.microsoft.com/office/drawing/2014/main" id="{9E525972-0CF4-C157-4AF7-568ECB008DF5}"/>
            </a:ext>
          </a:extLst>
        </xdr:cNvPr>
        <xdr:cNvCxnSpPr>
          <a:endCxn id="2" idx="3"/>
        </xdr:cNvCxnSpPr>
      </xdr:nvCxnSpPr>
      <xdr:spPr>
        <a:xfrm rot="10800000">
          <a:off x="3728738" y="456131"/>
          <a:ext cx="538462" cy="201095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257175</xdr:colOff>
      <xdr:row>3</xdr:row>
      <xdr:rowOff>38100</xdr:rowOff>
    </xdr:from>
    <xdr:ext cx="440762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409A0C8-42B2-7797-5DA2-A213080EBB44}"/>
            </a:ext>
          </a:extLst>
        </xdr:cNvPr>
        <xdr:cNvSpPr txBox="1"/>
      </xdr:nvSpPr>
      <xdr:spPr>
        <a:xfrm>
          <a:off x="3143250" y="609600"/>
          <a:ext cx="4407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"60"</a:t>
          </a:r>
        </a:p>
      </xdr:txBody>
    </xdr:sp>
    <xdr:clientData/>
  </xdr:oneCellAnchor>
  <xdr:twoCellAnchor>
    <xdr:from>
      <xdr:col>4</xdr:col>
      <xdr:colOff>147338</xdr:colOff>
      <xdr:row>3</xdr:row>
      <xdr:rowOff>122757</xdr:rowOff>
    </xdr:from>
    <xdr:to>
      <xdr:col>5</xdr:col>
      <xdr:colOff>76200</xdr:colOff>
      <xdr:row>4</xdr:row>
      <xdr:rowOff>104775</xdr:rowOff>
    </xdr:to>
    <xdr:cxnSp macro="">
      <xdr:nvCxnSpPr>
        <xdr:cNvPr id="6" name="Connector: Curved 5">
          <a:extLst>
            <a:ext uri="{FF2B5EF4-FFF2-40B4-BE49-F238E27FC236}">
              <a16:creationId xmlns:a16="http://schemas.microsoft.com/office/drawing/2014/main" id="{6930E184-D2F5-0B23-5428-32567078A202}"/>
            </a:ext>
          </a:extLst>
        </xdr:cNvPr>
        <xdr:cNvCxnSpPr/>
      </xdr:nvCxnSpPr>
      <xdr:spPr>
        <a:xfrm rot="10800000">
          <a:off x="3643013" y="694257"/>
          <a:ext cx="538462" cy="172518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257175</xdr:colOff>
      <xdr:row>4</xdr:row>
      <xdr:rowOff>161925</xdr:rowOff>
    </xdr:from>
    <xdr:ext cx="440762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C54A164-D30F-F1D8-B847-BDF2BEBD6198}"/>
            </a:ext>
          </a:extLst>
        </xdr:cNvPr>
        <xdr:cNvSpPr txBox="1"/>
      </xdr:nvSpPr>
      <xdr:spPr>
        <a:xfrm>
          <a:off x="3143250" y="923925"/>
          <a:ext cx="44076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"96"</a:t>
          </a:r>
        </a:p>
      </xdr:txBody>
    </xdr:sp>
    <xdr:clientData/>
  </xdr:oneCellAnchor>
  <xdr:twoCellAnchor>
    <xdr:from>
      <xdr:col>4</xdr:col>
      <xdr:colOff>61943</xdr:colOff>
      <xdr:row>5</xdr:row>
      <xdr:rowOff>83345</xdr:rowOff>
    </xdr:from>
    <xdr:to>
      <xdr:col>5</xdr:col>
      <xdr:colOff>78828</xdr:colOff>
      <xdr:row>5</xdr:row>
      <xdr:rowOff>118242</xdr:rowOff>
    </xdr:to>
    <xdr:cxnSp macro="">
      <xdr:nvCxnSpPr>
        <xdr:cNvPr id="9" name="Connector: Curved 8">
          <a:extLst>
            <a:ext uri="{FF2B5EF4-FFF2-40B4-BE49-F238E27FC236}">
              <a16:creationId xmlns:a16="http://schemas.microsoft.com/office/drawing/2014/main" id="{94B85F87-FBC2-8024-DAC3-B5CA47D3B142}"/>
            </a:ext>
          </a:extLst>
        </xdr:cNvPr>
        <xdr:cNvCxnSpPr/>
      </xdr:nvCxnSpPr>
      <xdr:spPr>
        <a:xfrm rot="10800000">
          <a:off x="2952288" y="1035845"/>
          <a:ext cx="627799" cy="34897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703207</xdr:colOff>
      <xdr:row>0</xdr:row>
      <xdr:rowOff>100506</xdr:rowOff>
    </xdr:from>
    <xdr:ext cx="431593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36925D5-34C7-A826-8A85-0B6781B33D45}"/>
            </a:ext>
          </a:extLst>
        </xdr:cNvPr>
        <xdr:cNvSpPr txBox="1"/>
      </xdr:nvSpPr>
      <xdr:spPr>
        <a:xfrm>
          <a:off x="4204466" y="100506"/>
          <a:ext cx="43159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argv</a:t>
          </a:r>
        </a:p>
      </xdr:txBody>
    </xdr:sp>
    <xdr:clientData/>
  </xdr:oneCellAnchor>
  <xdr:twoCellAnchor>
    <xdr:from>
      <xdr:col>5</xdr:col>
      <xdr:colOff>502198</xdr:colOff>
      <xdr:row>1</xdr:row>
      <xdr:rowOff>174567</xdr:rowOff>
    </xdr:from>
    <xdr:to>
      <xdr:col>6</xdr:col>
      <xdr:colOff>213169</xdr:colOff>
      <xdr:row>2</xdr:row>
      <xdr:rowOff>124813</xdr:rowOff>
    </xdr:to>
    <xdr:cxnSp macro="">
      <xdr:nvCxnSpPr>
        <xdr:cNvPr id="12" name="Connector: Curved 11">
          <a:extLst>
            <a:ext uri="{FF2B5EF4-FFF2-40B4-BE49-F238E27FC236}">
              <a16:creationId xmlns:a16="http://schemas.microsoft.com/office/drawing/2014/main" id="{C029896D-4453-6067-0528-6C2DB20D53B4}"/>
            </a:ext>
          </a:extLst>
        </xdr:cNvPr>
        <xdr:cNvCxnSpPr>
          <a:stCxn id="11" idx="2"/>
        </xdr:cNvCxnSpPr>
      </xdr:nvCxnSpPr>
      <xdr:spPr>
        <a:xfrm rot="5400000">
          <a:off x="4041475" y="327049"/>
          <a:ext cx="140746" cy="216781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32658</xdr:colOff>
      <xdr:row>2</xdr:row>
      <xdr:rowOff>97971</xdr:rowOff>
    </xdr:from>
    <xdr:to>
      <xdr:col>4</xdr:col>
      <xdr:colOff>566058</xdr:colOff>
      <xdr:row>2</xdr:row>
      <xdr:rowOff>103413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3D8B0A3-3527-2E8B-2C42-17A55CB83D54}"/>
            </a:ext>
          </a:extLst>
        </xdr:cNvPr>
        <xdr:cNvCxnSpPr/>
      </xdr:nvCxnSpPr>
      <xdr:spPr>
        <a:xfrm flipV="1">
          <a:off x="2471058" y="478971"/>
          <a:ext cx="533400" cy="5442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130628</xdr:colOff>
      <xdr:row>1</xdr:row>
      <xdr:rowOff>92529</xdr:rowOff>
    </xdr:from>
    <xdr:ext cx="338426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910F5D3-9DDC-5935-7BD6-53414E89E221}"/>
            </a:ext>
          </a:extLst>
        </xdr:cNvPr>
        <xdr:cNvSpPr txBox="1"/>
      </xdr:nvSpPr>
      <xdr:spPr>
        <a:xfrm>
          <a:off x="2569028" y="283029"/>
          <a:ext cx="3384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int</a:t>
          </a:r>
        </a:p>
      </xdr:txBody>
    </xdr:sp>
    <xdr:clientData/>
  </xdr:oneCellAnchor>
  <xdr:twoCellAnchor>
    <xdr:from>
      <xdr:col>3</xdr:col>
      <xdr:colOff>337457</xdr:colOff>
      <xdr:row>3</xdr:row>
      <xdr:rowOff>32657</xdr:rowOff>
    </xdr:from>
    <xdr:to>
      <xdr:col>3</xdr:col>
      <xdr:colOff>511629</xdr:colOff>
      <xdr:row>7</xdr:row>
      <xdr:rowOff>157843</xdr:rowOff>
    </xdr:to>
    <xdr:sp macro="" textlink="">
      <xdr:nvSpPr>
        <xdr:cNvPr id="6" name="Left Brace 5">
          <a:extLst>
            <a:ext uri="{FF2B5EF4-FFF2-40B4-BE49-F238E27FC236}">
              <a16:creationId xmlns:a16="http://schemas.microsoft.com/office/drawing/2014/main" id="{A65257CE-913A-C7A1-1D74-D8FE96C1075A}"/>
            </a:ext>
          </a:extLst>
        </xdr:cNvPr>
        <xdr:cNvSpPr/>
      </xdr:nvSpPr>
      <xdr:spPr>
        <a:xfrm>
          <a:off x="2166257" y="604157"/>
          <a:ext cx="174172" cy="887186"/>
        </a:xfrm>
        <a:prstGeom prst="leftBrace">
          <a:avLst>
            <a:gd name="adj1" fmla="val 8333"/>
            <a:gd name="adj2" fmla="val 5122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</xdr:col>
      <xdr:colOff>571500</xdr:colOff>
      <xdr:row>4</xdr:row>
      <xdr:rowOff>157843</xdr:rowOff>
    </xdr:from>
    <xdr:ext cx="44121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F942296-CE5A-A229-EC83-4DC35D077B1E}"/>
            </a:ext>
          </a:extLst>
        </xdr:cNvPr>
        <xdr:cNvSpPr txBox="1"/>
      </xdr:nvSpPr>
      <xdr:spPr>
        <a:xfrm>
          <a:off x="1790700" y="919843"/>
          <a:ext cx="44121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data</a:t>
          </a:r>
        </a:p>
      </xdr:txBody>
    </xdr:sp>
    <xdr:clientData/>
  </xdr:oneCellAnchor>
  <xdr:twoCellAnchor>
    <xdr:from>
      <xdr:col>5</xdr:col>
      <xdr:colOff>10884</xdr:colOff>
      <xdr:row>2</xdr:row>
      <xdr:rowOff>190499</xdr:rowOff>
    </xdr:from>
    <xdr:to>
      <xdr:col>5</xdr:col>
      <xdr:colOff>244927</xdr:colOff>
      <xdr:row>4</xdr:row>
      <xdr:rowOff>5442</xdr:rowOff>
    </xdr:to>
    <xdr:sp macro="" textlink="">
      <xdr:nvSpPr>
        <xdr:cNvPr id="8" name="Left Brace 7">
          <a:extLst>
            <a:ext uri="{FF2B5EF4-FFF2-40B4-BE49-F238E27FC236}">
              <a16:creationId xmlns:a16="http://schemas.microsoft.com/office/drawing/2014/main" id="{ECF2C486-2EAF-6AC2-7C8D-F85D7F0F2607}"/>
            </a:ext>
          </a:extLst>
        </xdr:cNvPr>
        <xdr:cNvSpPr/>
      </xdr:nvSpPr>
      <xdr:spPr>
        <a:xfrm flipH="1">
          <a:off x="3058884" y="571499"/>
          <a:ext cx="234043" cy="195943"/>
        </a:xfrm>
        <a:prstGeom prst="leftBrace">
          <a:avLst>
            <a:gd name="adj1" fmla="val 8333"/>
            <a:gd name="adj2" fmla="val 49387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5</xdr:col>
      <xdr:colOff>190500</xdr:colOff>
      <xdr:row>2</xdr:row>
      <xdr:rowOff>146957</xdr:rowOff>
    </xdr:from>
    <xdr:ext cx="599267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5983C1B-5C69-99DA-2B31-D463C7741245}"/>
            </a:ext>
          </a:extLst>
        </xdr:cNvPr>
        <xdr:cNvSpPr txBox="1"/>
      </xdr:nvSpPr>
      <xdr:spPr>
        <a:xfrm>
          <a:off x="3238500" y="527957"/>
          <a:ext cx="59926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data[0]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43542</xdr:colOff>
      <xdr:row>4</xdr:row>
      <xdr:rowOff>35378</xdr:rowOff>
    </xdr:from>
    <xdr:ext cx="2413417" cy="17498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E5B031B-333F-81CD-6FDD-99C7E2223F77}"/>
                </a:ext>
              </a:extLst>
            </xdr:cNvPr>
            <xdr:cNvSpPr txBox="1"/>
          </xdr:nvSpPr>
          <xdr:spPr>
            <a:xfrm>
              <a:off x="2443842" y="797378"/>
              <a:ext cx="2413417" cy="1749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𝑠𝑖𝑔𝑛𝑒𝑑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𝑖𝑛𝑡𝑒𝑔𝑒𝑟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𝑡𝑦𝑝𝑒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: −</m:t>
                    </m:r>
                    <m:sSup>
                      <m:s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e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en-US" sz="1100" b="0" i="1">
                        <a:latin typeface="Cambria Math" panose="02040503050406030204" pitchFamily="18" charset="0"/>
                      </a:rPr>
                      <m:t>..</m:t>
                    </m:r>
                    <m:sSup>
                      <m:s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e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sup>
                    </m:sSup>
                    <m:r>
                      <a:rPr lang="en-US" sz="1100" b="0" i="1">
                        <a:latin typeface="Cambria Math" panose="02040503050406030204" pitchFamily="18" charset="0"/>
                      </a:rPr>
                      <m:t>−1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DE5B031B-333F-81CD-6FDD-99C7E2223F77}"/>
                </a:ext>
              </a:extLst>
            </xdr:cNvPr>
            <xdr:cNvSpPr txBox="1"/>
          </xdr:nvSpPr>
          <xdr:spPr>
            <a:xfrm>
              <a:off x="2443842" y="797378"/>
              <a:ext cx="2413417" cy="17498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𝑠𝑖𝑔𝑛𝑒𝑑 𝑖𝑛𝑡𝑒𝑔𝑒𝑟 𝑡𝑦𝑝𝑒: −2^(𝑛−1)..2^(𝑛−1)−1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8</xdr:col>
      <xdr:colOff>81641</xdr:colOff>
      <xdr:row>5</xdr:row>
      <xdr:rowOff>144235</xdr:rowOff>
    </xdr:from>
    <xdr:ext cx="204998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44A126C-59D4-B667-462E-7CB170777E1B}"/>
                </a:ext>
              </a:extLst>
            </xdr:cNvPr>
            <xdr:cNvSpPr txBox="1"/>
          </xdr:nvSpPr>
          <xdr:spPr>
            <a:xfrm>
              <a:off x="2481941" y="1096735"/>
              <a:ext cx="204998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un</a:t>
              </a:r>
              <a14:m>
                <m:oMath xmlns:m="http://schemas.openxmlformats.org/officeDocument/2006/math">
                  <m:r>
                    <a:rPr lang="en-US" sz="1100" b="0" i="1">
                      <a:latin typeface="Cambria Math" panose="02040503050406030204" pitchFamily="18" charset="0"/>
                    </a:rPr>
                    <m:t>𝑠𝑖𝑔𝑛𝑒𝑑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𝑖𝑛𝑡𝑒𝑔𝑒𝑟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𝑡𝑦𝑝𝑒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:0..</m:t>
                  </m:r>
                  <m:sSup>
                    <m:sSup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</m:e>
                    <m:sup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</m:sup>
                  </m:sSup>
                  <m:r>
                    <a:rPr lang="en-US" sz="1100" b="0" i="1">
                      <a:latin typeface="Cambria Math" panose="02040503050406030204" pitchFamily="18" charset="0"/>
                    </a:rPr>
                    <m:t>−1</m:t>
                  </m:r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44A126C-59D4-B667-462E-7CB170777E1B}"/>
                </a:ext>
              </a:extLst>
            </xdr:cNvPr>
            <xdr:cNvSpPr txBox="1"/>
          </xdr:nvSpPr>
          <xdr:spPr>
            <a:xfrm>
              <a:off x="2481941" y="1096735"/>
              <a:ext cx="204998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un</a:t>
              </a:r>
              <a:r>
                <a:rPr lang="en-US" sz="1100" b="0" i="0">
                  <a:latin typeface="Cambria Math" panose="02040503050406030204" pitchFamily="18" charset="0"/>
                </a:rPr>
                <a:t>𝑠𝑖𝑔𝑛𝑒𝑑 𝑖𝑛𝑡𝑒𝑔𝑒𝑟 𝑡𝑦𝑝𝑒:0..2^𝑛−1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297657</xdr:colOff>
      <xdr:row>1</xdr:row>
      <xdr:rowOff>136922</xdr:rowOff>
    </xdr:from>
    <xdr:to>
      <xdr:col>6</xdr:col>
      <xdr:colOff>320744</xdr:colOff>
      <xdr:row>6</xdr:row>
      <xdr:rowOff>62154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18C7DFB6-A043-0F62-69DA-EAA8E1BE6CE4}"/>
            </a:ext>
          </a:extLst>
        </xdr:cNvPr>
        <xdr:cNvGrpSpPr/>
      </xdr:nvGrpSpPr>
      <xdr:grpSpPr>
        <a:xfrm>
          <a:off x="2166022" y="327422"/>
          <a:ext cx="1847491" cy="877732"/>
          <a:chOff x="3155157" y="327422"/>
          <a:chExt cx="1844743" cy="877732"/>
        </a:xfrm>
      </xdr:grpSpPr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3A15AB43-31CC-E1B0-9A38-F37E81BBDE53}"/>
              </a:ext>
            </a:extLst>
          </xdr:cNvPr>
          <xdr:cNvSpPr txBox="1"/>
        </xdr:nvSpPr>
        <xdr:spPr>
          <a:xfrm>
            <a:off x="4024312" y="940594"/>
            <a:ext cx="97558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Pre-Test Loop</a:t>
            </a:r>
          </a:p>
        </xdr:txBody>
      </xdr:sp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64391A54-F627-9C49-8B53-31AAC689A852}"/>
              </a:ext>
            </a:extLst>
          </xdr:cNvPr>
          <xdr:cNvSpPr/>
        </xdr:nvSpPr>
        <xdr:spPr>
          <a:xfrm>
            <a:off x="4191000" y="613174"/>
            <a:ext cx="702468" cy="226218"/>
          </a:xfrm>
          <a:prstGeom prst="rect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Action</a:t>
            </a:r>
          </a:p>
        </xdr:txBody>
      </xdr:sp>
      <xdr:sp macro="" textlink="">
        <xdr:nvSpPr>
          <xdr:cNvPr id="3" name="Diamond 2">
            <a:extLst>
              <a:ext uri="{FF2B5EF4-FFF2-40B4-BE49-F238E27FC236}">
                <a16:creationId xmlns:a16="http://schemas.microsoft.com/office/drawing/2014/main" id="{B7D21D7F-0638-7335-4FC6-0ABFA20436AE}"/>
              </a:ext>
            </a:extLst>
          </xdr:cNvPr>
          <xdr:cNvSpPr/>
        </xdr:nvSpPr>
        <xdr:spPr>
          <a:xfrm>
            <a:off x="3155157" y="571500"/>
            <a:ext cx="738188" cy="315516"/>
          </a:xfrm>
          <a:prstGeom prst="diamond">
            <a:avLst/>
          </a:prstGeom>
          <a:solidFill>
            <a:srgbClr val="FF0000"/>
          </a:solidFill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700"/>
              <a:t>condition</a:t>
            </a:r>
          </a:p>
        </xdr:txBody>
      </xdr:sp>
      <xdr:cxnSp macro="">
        <xdr:nvCxnSpPr>
          <xdr:cNvPr id="5" name="Straight Arrow Connector 4">
            <a:extLst>
              <a:ext uri="{FF2B5EF4-FFF2-40B4-BE49-F238E27FC236}">
                <a16:creationId xmlns:a16="http://schemas.microsoft.com/office/drawing/2014/main" id="{03D658E5-DE0F-E06B-30F6-8D4746EA8807}"/>
              </a:ext>
            </a:extLst>
          </xdr:cNvPr>
          <xdr:cNvCxnSpPr>
            <a:stCxn id="3" idx="2"/>
          </xdr:cNvCxnSpPr>
        </xdr:nvCxnSpPr>
        <xdr:spPr>
          <a:xfrm flipH="1">
            <a:off x="3524250" y="887016"/>
            <a:ext cx="1" cy="255984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55D69BC2-0ACD-2CD2-460A-1614CB481125}"/>
              </a:ext>
            </a:extLst>
          </xdr:cNvPr>
          <xdr:cNvSpPr txBox="1"/>
        </xdr:nvSpPr>
        <xdr:spPr>
          <a:xfrm>
            <a:off x="3821907" y="535781"/>
            <a:ext cx="385747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900" b="1"/>
              <a:t>true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68E08E37-4A0D-25B7-DAF0-F88068774A72}"/>
              </a:ext>
            </a:extLst>
          </xdr:cNvPr>
          <xdr:cNvSpPr txBox="1"/>
        </xdr:nvSpPr>
        <xdr:spPr>
          <a:xfrm>
            <a:off x="3464719" y="857249"/>
            <a:ext cx="410690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900" b="1"/>
              <a:t>false</a:t>
            </a:r>
          </a:p>
        </xdr:txBody>
      </xdr:sp>
      <xdr:cxnSp macro="">
        <xdr:nvCxnSpPr>
          <xdr:cNvPr id="15" name="Straight Arrow Connector 14">
            <a:extLst>
              <a:ext uri="{FF2B5EF4-FFF2-40B4-BE49-F238E27FC236}">
                <a16:creationId xmlns:a16="http://schemas.microsoft.com/office/drawing/2014/main" id="{206A9759-C800-EA0A-A642-2D9F6700F845}"/>
              </a:ext>
            </a:extLst>
          </xdr:cNvPr>
          <xdr:cNvCxnSpPr/>
        </xdr:nvCxnSpPr>
        <xdr:spPr>
          <a:xfrm>
            <a:off x="3524250" y="327422"/>
            <a:ext cx="1" cy="255984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Arrow Connector 16">
            <a:extLst>
              <a:ext uri="{FF2B5EF4-FFF2-40B4-BE49-F238E27FC236}">
                <a16:creationId xmlns:a16="http://schemas.microsoft.com/office/drawing/2014/main" id="{A6C27D96-CE47-B613-F48D-7BFB92227173}"/>
              </a:ext>
            </a:extLst>
          </xdr:cNvPr>
          <xdr:cNvCxnSpPr>
            <a:stCxn id="3" idx="3"/>
            <a:endCxn id="2" idx="1"/>
          </xdr:cNvCxnSpPr>
        </xdr:nvCxnSpPr>
        <xdr:spPr>
          <a:xfrm flipV="1">
            <a:off x="3893345" y="726283"/>
            <a:ext cx="297655" cy="2975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Connector: Curved 32">
            <a:extLst>
              <a:ext uri="{FF2B5EF4-FFF2-40B4-BE49-F238E27FC236}">
                <a16:creationId xmlns:a16="http://schemas.microsoft.com/office/drawing/2014/main" id="{D31F5458-D76D-FB4F-3A57-68C4C78CB7A4}"/>
              </a:ext>
            </a:extLst>
          </xdr:cNvPr>
          <xdr:cNvCxnSpPr/>
        </xdr:nvCxnSpPr>
        <xdr:spPr>
          <a:xfrm rot="16200000" flipV="1">
            <a:off x="4071937" y="95250"/>
            <a:ext cx="41674" cy="1017983"/>
          </a:xfrm>
          <a:prstGeom prst="curvedConnector3">
            <a:avLst>
              <a:gd name="adj1" fmla="val 648543"/>
            </a:avLst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273846</xdr:colOff>
      <xdr:row>8</xdr:row>
      <xdr:rowOff>142875</xdr:rowOff>
    </xdr:from>
    <xdr:to>
      <xdr:col>6</xdr:col>
      <xdr:colOff>207635</xdr:colOff>
      <xdr:row>15</xdr:row>
      <xdr:rowOff>29766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51D43388-C72D-E48B-FC93-DA250198487C}"/>
            </a:ext>
          </a:extLst>
        </xdr:cNvPr>
        <xdr:cNvGrpSpPr/>
      </xdr:nvGrpSpPr>
      <xdr:grpSpPr>
        <a:xfrm>
          <a:off x="2142211" y="1666875"/>
          <a:ext cx="1758193" cy="1220391"/>
          <a:chOff x="3155158" y="1666875"/>
          <a:chExt cx="1755445" cy="1220391"/>
        </a:xfrm>
      </xdr:grpSpPr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544EAF16-12BE-062F-D3BB-DD63967D24BE}"/>
              </a:ext>
            </a:extLst>
          </xdr:cNvPr>
          <xdr:cNvSpPr txBox="1"/>
        </xdr:nvSpPr>
        <xdr:spPr>
          <a:xfrm>
            <a:off x="3935015" y="2488406"/>
            <a:ext cx="97558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Post-Test Loop</a:t>
            </a:r>
          </a:p>
        </xdr:txBody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554ED800-0E16-07FB-F007-509675DDA531}"/>
              </a:ext>
            </a:extLst>
          </xdr:cNvPr>
          <xdr:cNvSpPr/>
        </xdr:nvSpPr>
        <xdr:spPr>
          <a:xfrm>
            <a:off x="3161109" y="1940720"/>
            <a:ext cx="702468" cy="226218"/>
          </a:xfrm>
          <a:prstGeom prst="rect">
            <a:avLst/>
          </a:prstGeom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Action</a:t>
            </a:r>
          </a:p>
        </xdr:txBody>
      </xdr:sp>
      <xdr:sp macro="" textlink="">
        <xdr:nvSpPr>
          <xdr:cNvPr id="39" name="Diamond 38">
            <a:extLst>
              <a:ext uri="{FF2B5EF4-FFF2-40B4-BE49-F238E27FC236}">
                <a16:creationId xmlns:a16="http://schemas.microsoft.com/office/drawing/2014/main" id="{E5ED5962-5DC8-FC74-ECD7-F88620E61F00}"/>
              </a:ext>
            </a:extLst>
          </xdr:cNvPr>
          <xdr:cNvSpPr/>
        </xdr:nvSpPr>
        <xdr:spPr>
          <a:xfrm>
            <a:off x="3155158" y="2363391"/>
            <a:ext cx="738188" cy="315516"/>
          </a:xfrm>
          <a:prstGeom prst="diamond">
            <a:avLst/>
          </a:prstGeom>
          <a:solidFill>
            <a:srgbClr val="FF0000"/>
          </a:solidFill>
        </xdr:spPr>
        <xdr:style>
          <a:lnRef idx="0">
            <a:schemeClr val="accent2"/>
          </a:lnRef>
          <a:fillRef idx="3">
            <a:schemeClr val="accent2"/>
          </a:fillRef>
          <a:effectRef idx="3">
            <a:schemeClr val="accent2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700"/>
              <a:t>condition</a:t>
            </a:r>
          </a:p>
        </xdr:txBody>
      </xdr:sp>
      <xdr:cxnSp macro="">
        <xdr:nvCxnSpPr>
          <xdr:cNvPr id="40" name="Straight Arrow Connector 39">
            <a:extLst>
              <a:ext uri="{FF2B5EF4-FFF2-40B4-BE49-F238E27FC236}">
                <a16:creationId xmlns:a16="http://schemas.microsoft.com/office/drawing/2014/main" id="{B4834266-617A-E9AB-68AA-E08805373D24}"/>
              </a:ext>
            </a:extLst>
          </xdr:cNvPr>
          <xdr:cNvCxnSpPr>
            <a:stCxn id="39" idx="2"/>
          </xdr:cNvCxnSpPr>
        </xdr:nvCxnSpPr>
        <xdr:spPr>
          <a:xfrm>
            <a:off x="3524252" y="2678907"/>
            <a:ext cx="5951" cy="208359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07A3803D-DCEE-5024-480D-1FBC2D5D80C5}"/>
              </a:ext>
            </a:extLst>
          </xdr:cNvPr>
          <xdr:cNvSpPr txBox="1"/>
        </xdr:nvSpPr>
        <xdr:spPr>
          <a:xfrm>
            <a:off x="3792141" y="2178843"/>
            <a:ext cx="385747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900" b="1"/>
              <a:t>true</a:t>
            </a: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D7C2F407-BD60-E625-8992-68F3EE73369B}"/>
              </a:ext>
            </a:extLst>
          </xdr:cNvPr>
          <xdr:cNvSpPr txBox="1"/>
        </xdr:nvSpPr>
        <xdr:spPr>
          <a:xfrm>
            <a:off x="3482579" y="2613421"/>
            <a:ext cx="410690" cy="233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900" b="1"/>
              <a:t>false</a:t>
            </a:r>
          </a:p>
        </xdr:txBody>
      </xdr:sp>
      <xdr:cxnSp macro="">
        <xdr:nvCxnSpPr>
          <xdr:cNvPr id="43" name="Straight Arrow Connector 42">
            <a:extLst>
              <a:ext uri="{FF2B5EF4-FFF2-40B4-BE49-F238E27FC236}">
                <a16:creationId xmlns:a16="http://schemas.microsoft.com/office/drawing/2014/main" id="{D68CF332-AF95-2988-AC7C-B5BE2268B4AD}"/>
              </a:ext>
            </a:extLst>
          </xdr:cNvPr>
          <xdr:cNvCxnSpPr>
            <a:endCxn id="38" idx="0"/>
          </xdr:cNvCxnSpPr>
        </xdr:nvCxnSpPr>
        <xdr:spPr>
          <a:xfrm>
            <a:off x="3506391" y="1666875"/>
            <a:ext cx="5952" cy="273845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Straight Arrow Connector 43">
            <a:extLst>
              <a:ext uri="{FF2B5EF4-FFF2-40B4-BE49-F238E27FC236}">
                <a16:creationId xmlns:a16="http://schemas.microsoft.com/office/drawing/2014/main" id="{70A2D427-A74B-8B0D-CF4E-AC266BFE19DA}"/>
              </a:ext>
            </a:extLst>
          </xdr:cNvPr>
          <xdr:cNvCxnSpPr/>
        </xdr:nvCxnSpPr>
        <xdr:spPr>
          <a:xfrm flipH="1">
            <a:off x="3524250" y="2152055"/>
            <a:ext cx="1" cy="205382"/>
          </a:xfrm>
          <a:prstGeom prst="straightConnector1">
            <a:avLst/>
          </a:prstGeom>
          <a:ln w="1905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" name="Connector: Curved 44">
            <a:extLst>
              <a:ext uri="{FF2B5EF4-FFF2-40B4-BE49-F238E27FC236}">
                <a16:creationId xmlns:a16="http://schemas.microsoft.com/office/drawing/2014/main" id="{17B984DD-0539-144D-1313-364AB3A60418}"/>
              </a:ext>
            </a:extLst>
          </xdr:cNvPr>
          <xdr:cNvCxnSpPr>
            <a:stCxn id="39" idx="3"/>
            <a:endCxn id="38" idx="3"/>
          </xdr:cNvCxnSpPr>
        </xdr:nvCxnSpPr>
        <xdr:spPr>
          <a:xfrm flipH="1" flipV="1">
            <a:off x="3863577" y="2053829"/>
            <a:ext cx="29769" cy="467320"/>
          </a:xfrm>
          <a:prstGeom prst="curvedConnector3">
            <a:avLst>
              <a:gd name="adj1" fmla="val -767913"/>
            </a:avLst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461368</xdr:colOff>
      <xdr:row>2</xdr:row>
      <xdr:rowOff>14882</xdr:rowOff>
    </xdr:from>
    <xdr:to>
      <xdr:col>14</xdr:col>
      <xdr:colOff>173236</xdr:colOff>
      <xdr:row>16</xdr:row>
      <xdr:rowOff>91082</xdr:rowOff>
    </xdr:to>
    <xdr:graphicFrame macro="">
      <xdr:nvGraphicFramePr>
        <xdr:cNvPr id="59" name="Diagram 58">
          <a:extLst>
            <a:ext uri="{FF2B5EF4-FFF2-40B4-BE49-F238E27FC236}">
              <a16:creationId xmlns:a16="http://schemas.microsoft.com/office/drawing/2014/main" id="{7F2CCD1D-C0B2-9828-5F2E-BD48142C0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11</xdr:col>
      <xdr:colOff>409575</xdr:colOff>
      <xdr:row>11</xdr:row>
      <xdr:rowOff>114300</xdr:rowOff>
    </xdr:from>
    <xdr:to>
      <xdr:col>13</xdr:col>
      <xdr:colOff>169741</xdr:colOff>
      <xdr:row>12</xdr:row>
      <xdr:rowOff>188360</xdr:rowOff>
    </xdr:to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1EE05163-CC48-47FC-82CF-07999B2136ED}"/>
            </a:ext>
          </a:extLst>
        </xdr:cNvPr>
        <xdr:cNvSpPr txBox="1"/>
      </xdr:nvSpPr>
      <xdr:spPr>
        <a:xfrm>
          <a:off x="7153275" y="2209800"/>
          <a:ext cx="9793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Recursion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FE163-7D66-4912-9906-DE6A73B3D118}">
  <dimension ref="B3:F40"/>
  <sheetViews>
    <sheetView showGridLines="0" topLeftCell="A10" zoomScale="220" zoomScaleNormal="220" workbookViewId="0">
      <selection activeCell="B19" sqref="B19"/>
    </sheetView>
  </sheetViews>
  <sheetFormatPr defaultRowHeight="15" x14ac:dyDescent="0.25"/>
  <cols>
    <col min="2" max="2" width="6.5703125" customWidth="1"/>
  </cols>
  <sheetData>
    <row r="3" spans="2:6" x14ac:dyDescent="0.25">
      <c r="B3" s="1">
        <v>1</v>
      </c>
      <c r="D3" s="1">
        <v>5</v>
      </c>
      <c r="F3" s="1">
        <v>6</v>
      </c>
    </row>
    <row r="4" spans="2:6" x14ac:dyDescent="0.25">
      <c r="B4" s="2">
        <v>2</v>
      </c>
      <c r="D4" s="2">
        <v>10</v>
      </c>
      <c r="F4" s="2">
        <v>12</v>
      </c>
    </row>
    <row r="7" spans="2:6" x14ac:dyDescent="0.25">
      <c r="D7" s="1" t="s">
        <v>27</v>
      </c>
      <c r="E7" s="26" t="s">
        <v>1</v>
      </c>
      <c r="F7" s="1">
        <v>5</v>
      </c>
    </row>
    <row r="8" spans="2:6" x14ac:dyDescent="0.25">
      <c r="D8" s="2" t="s">
        <v>28</v>
      </c>
      <c r="E8" s="27"/>
      <c r="F8" s="2">
        <v>8</v>
      </c>
    </row>
    <row r="10" spans="2:6" x14ac:dyDescent="0.25">
      <c r="E10" s="3" t="s">
        <v>0</v>
      </c>
      <c r="F10" t="s">
        <v>29</v>
      </c>
    </row>
    <row r="12" spans="2:6" x14ac:dyDescent="0.25">
      <c r="B12" s="4" t="s">
        <v>31</v>
      </c>
      <c r="C12" s="4" t="s">
        <v>2</v>
      </c>
      <c r="D12" s="4" t="s">
        <v>3</v>
      </c>
    </row>
    <row r="13" spans="2:6" x14ac:dyDescent="0.25">
      <c r="B13" s="2">
        <v>60</v>
      </c>
      <c r="C13" s="2">
        <v>60</v>
      </c>
      <c r="D13" s="2">
        <v>96</v>
      </c>
    </row>
    <row r="14" spans="2:6" x14ac:dyDescent="0.25">
      <c r="C14" s="2">
        <v>96</v>
      </c>
      <c r="D14" s="2">
        <v>60</v>
      </c>
    </row>
    <row r="15" spans="2:6" x14ac:dyDescent="0.25">
      <c r="C15" s="2">
        <v>60</v>
      </c>
      <c r="D15" s="2">
        <v>36</v>
      </c>
    </row>
    <row r="16" spans="2:6" x14ac:dyDescent="0.25">
      <c r="C16" s="2">
        <v>36</v>
      </c>
      <c r="D16" s="2">
        <v>24</v>
      </c>
    </row>
    <row r="17" spans="3:6" x14ac:dyDescent="0.25">
      <c r="C17" s="2">
        <v>24</v>
      </c>
      <c r="D17" s="2">
        <v>12</v>
      </c>
    </row>
    <row r="18" spans="3:6" x14ac:dyDescent="0.25">
      <c r="C18" s="5">
        <v>12</v>
      </c>
      <c r="D18" s="2">
        <v>0</v>
      </c>
    </row>
    <row r="19" spans="3:6" x14ac:dyDescent="0.25">
      <c r="C19" s="2"/>
      <c r="D19" s="2"/>
    </row>
    <row r="20" spans="3:6" x14ac:dyDescent="0.25">
      <c r="D20" s="1" t="s">
        <v>4</v>
      </c>
      <c r="E20" s="26" t="s">
        <v>1</v>
      </c>
      <c r="F20" s="1">
        <v>2</v>
      </c>
    </row>
    <row r="21" spans="3:6" x14ac:dyDescent="0.25">
      <c r="D21" s="2" t="s">
        <v>5</v>
      </c>
      <c r="E21" s="26"/>
      <c r="F21" s="2">
        <v>5</v>
      </c>
    </row>
    <row r="23" spans="3:6" x14ac:dyDescent="0.25">
      <c r="C23" s="4" t="s">
        <v>2</v>
      </c>
      <c r="D23" s="4" t="s">
        <v>3</v>
      </c>
    </row>
    <row r="24" spans="3:6" x14ac:dyDescent="0.25">
      <c r="C24" s="2">
        <v>120</v>
      </c>
      <c r="D24" s="2">
        <v>48</v>
      </c>
    </row>
    <row r="25" spans="3:6" x14ac:dyDescent="0.25">
      <c r="C25" s="2">
        <v>48</v>
      </c>
      <c r="D25" s="2">
        <v>24</v>
      </c>
    </row>
    <row r="26" spans="3:6" x14ac:dyDescent="0.25">
      <c r="C26" s="5">
        <v>24</v>
      </c>
      <c r="D26" s="2">
        <v>0</v>
      </c>
    </row>
    <row r="28" spans="3:6" x14ac:dyDescent="0.25">
      <c r="D28" s="7" t="s">
        <v>6</v>
      </c>
      <c r="E28" s="26" t="s">
        <v>1</v>
      </c>
      <c r="F28" s="1">
        <v>7</v>
      </c>
    </row>
    <row r="29" spans="3:6" x14ac:dyDescent="0.25">
      <c r="D29" s="6" t="s">
        <v>7</v>
      </c>
      <c r="E29" s="26"/>
      <c r="F29" s="2">
        <v>11</v>
      </c>
    </row>
    <row r="31" spans="3:6" x14ac:dyDescent="0.25">
      <c r="C31" s="4" t="s">
        <v>2</v>
      </c>
      <c r="D31" s="4" t="s">
        <v>3</v>
      </c>
    </row>
    <row r="32" spans="3:6" x14ac:dyDescent="0.25">
      <c r="C32" s="2">
        <v>11</v>
      </c>
      <c r="D32" s="2">
        <v>7</v>
      </c>
    </row>
    <row r="33" spans="3:4" x14ac:dyDescent="0.25">
      <c r="C33" s="2">
        <v>7</v>
      </c>
      <c r="D33" s="2">
        <v>4</v>
      </c>
    </row>
    <row r="34" spans="3:4" x14ac:dyDescent="0.25">
      <c r="C34" s="2">
        <v>4</v>
      </c>
      <c r="D34" s="2">
        <v>3</v>
      </c>
    </row>
    <row r="35" spans="3:4" x14ac:dyDescent="0.25">
      <c r="C35" s="2">
        <v>3</v>
      </c>
      <c r="D35" s="2">
        <v>1</v>
      </c>
    </row>
    <row r="36" spans="3:4" x14ac:dyDescent="0.25">
      <c r="C36" s="5">
        <v>1</v>
      </c>
      <c r="D36" s="2">
        <v>0</v>
      </c>
    </row>
    <row r="38" spans="3:4" x14ac:dyDescent="0.25">
      <c r="C38" s="4" t="s">
        <v>2</v>
      </c>
      <c r="D38" s="4" t="s">
        <v>3</v>
      </c>
    </row>
    <row r="39" spans="3:4" x14ac:dyDescent="0.25">
      <c r="C39" s="2">
        <v>7</v>
      </c>
      <c r="D39" s="2">
        <v>11</v>
      </c>
    </row>
    <row r="40" spans="3:4" x14ac:dyDescent="0.25">
      <c r="C40" s="2">
        <v>11</v>
      </c>
      <c r="D40" s="2">
        <v>7</v>
      </c>
    </row>
  </sheetData>
  <mergeCells count="3">
    <mergeCell ref="E7:E8"/>
    <mergeCell ref="E20:E21"/>
    <mergeCell ref="E28:E2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DDD6-6AD9-4AC0-BD85-41F7A4EC8BF8}">
  <dimension ref="B2:K10"/>
  <sheetViews>
    <sheetView tabSelected="1" zoomScale="175" zoomScaleNormal="175" workbookViewId="0">
      <selection activeCell="I12" sqref="I12"/>
    </sheetView>
  </sheetViews>
  <sheetFormatPr defaultRowHeight="15" x14ac:dyDescent="0.25"/>
  <cols>
    <col min="2" max="6" width="3.7109375" style="2" customWidth="1"/>
    <col min="11" max="11" width="15.5703125" bestFit="1" customWidth="1"/>
  </cols>
  <sheetData>
    <row r="2" spans="2:11" x14ac:dyDescent="0.25">
      <c r="B2" s="8"/>
      <c r="C2" s="8" t="s">
        <v>8</v>
      </c>
      <c r="D2" s="8" t="s">
        <v>9</v>
      </c>
      <c r="E2" s="8" t="s">
        <v>10</v>
      </c>
      <c r="F2" s="8" t="s">
        <v>11</v>
      </c>
      <c r="H2" s="8" t="s">
        <v>8</v>
      </c>
      <c r="I2">
        <v>1</v>
      </c>
      <c r="K2">
        <v>10</v>
      </c>
    </row>
    <row r="3" spans="2:11" x14ac:dyDescent="0.25">
      <c r="B3" s="9" t="s">
        <v>12</v>
      </c>
      <c r="C3" s="8" t="s">
        <v>13</v>
      </c>
      <c r="D3" s="8" t="s">
        <v>14</v>
      </c>
      <c r="E3" s="8" t="s">
        <v>15</v>
      </c>
      <c r="F3" s="8" t="s">
        <v>9</v>
      </c>
      <c r="H3" s="8" t="s">
        <v>9</v>
      </c>
      <c r="I3">
        <v>2</v>
      </c>
      <c r="K3">
        <v>9</v>
      </c>
    </row>
    <row r="4" spans="2:11" ht="15.75" thickBot="1" x14ac:dyDescent="0.3">
      <c r="B4" s="10" t="s">
        <v>13</v>
      </c>
      <c r="C4" s="10" t="s">
        <v>14</v>
      </c>
      <c r="D4" s="10" t="s">
        <v>10</v>
      </c>
      <c r="E4" s="10" t="s">
        <v>9</v>
      </c>
      <c r="F4" s="10" t="s">
        <v>16</v>
      </c>
      <c r="H4" s="8" t="s">
        <v>10</v>
      </c>
      <c r="I4">
        <v>3</v>
      </c>
      <c r="K4">
        <v>8</v>
      </c>
    </row>
    <row r="5" spans="2:11" x14ac:dyDescent="0.25">
      <c r="H5" s="8" t="s">
        <v>11</v>
      </c>
      <c r="I5">
        <v>4</v>
      </c>
      <c r="K5">
        <v>7</v>
      </c>
    </row>
    <row r="6" spans="2:11" x14ac:dyDescent="0.25">
      <c r="B6" s="8"/>
      <c r="C6" s="8">
        <v>1</v>
      </c>
      <c r="D6" s="8">
        <v>2</v>
      </c>
      <c r="E6" s="8">
        <v>3</v>
      </c>
      <c r="F6" s="8">
        <v>4</v>
      </c>
      <c r="H6" s="8" t="s">
        <v>13</v>
      </c>
      <c r="I6">
        <v>5</v>
      </c>
      <c r="K6">
        <v>6</v>
      </c>
    </row>
    <row r="7" spans="2:11" x14ac:dyDescent="0.25">
      <c r="B7" s="9" t="s">
        <v>12</v>
      </c>
      <c r="C7" s="8">
        <v>5</v>
      </c>
      <c r="D7" s="8">
        <v>6</v>
      </c>
      <c r="E7" s="8">
        <v>7</v>
      </c>
      <c r="F7" s="8">
        <v>2</v>
      </c>
      <c r="H7" s="8" t="s">
        <v>14</v>
      </c>
      <c r="I7">
        <v>6</v>
      </c>
      <c r="K7">
        <v>5</v>
      </c>
    </row>
    <row r="8" spans="2:11" ht="15.75" thickBot="1" x14ac:dyDescent="0.3">
      <c r="B8" s="10">
        <v>5</v>
      </c>
      <c r="C8" s="10">
        <v>6</v>
      </c>
      <c r="D8" s="10">
        <v>3</v>
      </c>
      <c r="E8" s="10">
        <v>2</v>
      </c>
      <c r="F8" s="10">
        <v>8</v>
      </c>
      <c r="H8" s="8" t="s">
        <v>15</v>
      </c>
      <c r="I8">
        <v>7</v>
      </c>
      <c r="K8">
        <v>4</v>
      </c>
    </row>
    <row r="9" spans="2:11" x14ac:dyDescent="0.25">
      <c r="H9" s="8" t="s">
        <v>16</v>
      </c>
      <c r="I9">
        <v>8</v>
      </c>
      <c r="K9">
        <v>3</v>
      </c>
    </row>
    <row r="10" spans="2:11" x14ac:dyDescent="0.25">
      <c r="K10" s="13">
        <f>PRODUCT(K2:K9)</f>
        <v>1814400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665A3-E464-47BF-A53E-81A2BF269A96}">
  <dimension ref="B2:G9"/>
  <sheetViews>
    <sheetView zoomScale="145" zoomScaleNormal="145" workbookViewId="0">
      <selection activeCell="I12" sqref="I12"/>
    </sheetView>
  </sheetViews>
  <sheetFormatPr defaultRowHeight="15" x14ac:dyDescent="0.25"/>
  <cols>
    <col min="2" max="2" width="15.85546875" customWidth="1"/>
    <col min="6" max="6" width="7.5703125" customWidth="1"/>
    <col min="7" max="7" width="6.42578125" customWidth="1"/>
  </cols>
  <sheetData>
    <row r="2" spans="2:7" x14ac:dyDescent="0.25">
      <c r="B2" t="s">
        <v>32</v>
      </c>
    </row>
    <row r="4" spans="2:7" x14ac:dyDescent="0.25">
      <c r="F4" s="24" t="s">
        <v>33</v>
      </c>
    </row>
    <row r="5" spans="2:7" x14ac:dyDescent="0.25">
      <c r="F5" s="24" t="s">
        <v>33</v>
      </c>
    </row>
    <row r="6" spans="2:7" x14ac:dyDescent="0.25">
      <c r="F6" s="24" t="s">
        <v>33</v>
      </c>
    </row>
    <row r="9" spans="2:7" x14ac:dyDescent="0.25">
      <c r="F9" s="3" t="s">
        <v>34</v>
      </c>
      <c r="G9" s="23">
        <v>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6735F-5BB4-45AA-BA79-C6B1D44D9AEB}">
  <dimension ref="D4:J10"/>
  <sheetViews>
    <sheetView zoomScale="175" zoomScaleNormal="175" workbookViewId="0">
      <selection activeCell="I10" sqref="I10"/>
    </sheetView>
  </sheetViews>
  <sheetFormatPr defaultRowHeight="15" x14ac:dyDescent="0.25"/>
  <cols>
    <col min="7" max="7" width="6.7109375" customWidth="1"/>
    <col min="8" max="8" width="3" customWidth="1"/>
    <col min="9" max="9" width="25.140625" bestFit="1" customWidth="1"/>
  </cols>
  <sheetData>
    <row r="4" spans="4:10" x14ac:dyDescent="0.25">
      <c r="E4" s="11">
        <v>1</v>
      </c>
      <c r="I4" t="s">
        <v>35</v>
      </c>
      <c r="J4" t="s">
        <v>36</v>
      </c>
    </row>
    <row r="5" spans="4:10" x14ac:dyDescent="0.25">
      <c r="E5" s="11">
        <v>2</v>
      </c>
      <c r="J5" s="25" t="s">
        <v>37</v>
      </c>
    </row>
    <row r="6" spans="4:10" x14ac:dyDescent="0.25">
      <c r="E6" s="11">
        <v>3</v>
      </c>
      <c r="I6" t="s">
        <v>38</v>
      </c>
      <c r="J6" t="s">
        <v>39</v>
      </c>
    </row>
    <row r="7" spans="4:10" x14ac:dyDescent="0.25">
      <c r="E7" s="11">
        <v>4</v>
      </c>
      <c r="J7" s="25" t="s">
        <v>40</v>
      </c>
    </row>
    <row r="8" spans="4:10" x14ac:dyDescent="0.25">
      <c r="E8" s="11">
        <v>5</v>
      </c>
    </row>
    <row r="9" spans="4:10" x14ac:dyDescent="0.25">
      <c r="I9" t="s">
        <v>41</v>
      </c>
      <c r="J9">
        <v>5</v>
      </c>
    </row>
    <row r="10" spans="4:10" x14ac:dyDescent="0.25">
      <c r="D10" s="12" t="s">
        <v>17</v>
      </c>
      <c r="E10" t="s">
        <v>18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0C12-ECEF-4EDB-8222-731ED5BB17E2}">
  <dimension ref="B2:L5"/>
  <sheetViews>
    <sheetView zoomScale="175" zoomScaleNormal="175" workbookViewId="0">
      <selection activeCell="G9" sqref="G9"/>
    </sheetView>
  </sheetViews>
  <sheetFormatPr defaultRowHeight="15" x14ac:dyDescent="0.25"/>
  <cols>
    <col min="3" max="4" width="6.7109375" customWidth="1"/>
    <col min="7" max="8" width="6.7109375" customWidth="1"/>
    <col min="11" max="12" width="6.7109375" customWidth="1"/>
  </cols>
  <sheetData>
    <row r="2" spans="2:12" x14ac:dyDescent="0.25">
      <c r="B2" s="28" t="s">
        <v>22</v>
      </c>
      <c r="C2" s="28"/>
      <c r="D2" s="28"/>
      <c r="F2" s="28" t="s">
        <v>23</v>
      </c>
      <c r="G2" s="28"/>
      <c r="H2" s="28"/>
      <c r="J2" s="28" t="s">
        <v>24</v>
      </c>
      <c r="K2" s="28"/>
      <c r="L2" s="28"/>
    </row>
    <row r="3" spans="2:12" ht="30" x14ac:dyDescent="0.25">
      <c r="B3" s="15" t="s">
        <v>19</v>
      </c>
      <c r="C3" s="16" t="s">
        <v>20</v>
      </c>
      <c r="D3" s="16" t="s">
        <v>21</v>
      </c>
      <c r="F3" s="15" t="s">
        <v>19</v>
      </c>
      <c r="G3" s="16" t="s">
        <v>20</v>
      </c>
      <c r="H3" s="16" t="s">
        <v>21</v>
      </c>
      <c r="J3" s="15" t="s">
        <v>19</v>
      </c>
      <c r="K3" s="16" t="s">
        <v>20</v>
      </c>
      <c r="L3" s="16" t="s">
        <v>21</v>
      </c>
    </row>
    <row r="4" spans="2:12" x14ac:dyDescent="0.25">
      <c r="B4" s="16" t="s">
        <v>20</v>
      </c>
      <c r="C4" s="14" t="s">
        <v>20</v>
      </c>
      <c r="D4" s="14" t="s">
        <v>21</v>
      </c>
      <c r="F4" s="16" t="s">
        <v>20</v>
      </c>
      <c r="G4" s="14" t="s">
        <v>20</v>
      </c>
      <c r="H4" s="14" t="s">
        <v>20</v>
      </c>
      <c r="J4" s="16" t="s">
        <v>20</v>
      </c>
      <c r="K4" s="14" t="s">
        <v>21</v>
      </c>
      <c r="L4" s="14" t="s">
        <v>20</v>
      </c>
    </row>
    <row r="5" spans="2:12" x14ac:dyDescent="0.25">
      <c r="B5" s="16" t="s">
        <v>21</v>
      </c>
      <c r="C5" s="14" t="s">
        <v>21</v>
      </c>
      <c r="D5" s="14" t="s">
        <v>21</v>
      </c>
      <c r="F5" s="16" t="s">
        <v>21</v>
      </c>
      <c r="G5" s="14" t="s">
        <v>20</v>
      </c>
      <c r="H5" s="14" t="s">
        <v>21</v>
      </c>
      <c r="J5" s="16" t="s">
        <v>21</v>
      </c>
      <c r="K5" s="14" t="s">
        <v>20</v>
      </c>
      <c r="L5" s="14" t="s">
        <v>21</v>
      </c>
    </row>
  </sheetData>
  <mergeCells count="3">
    <mergeCell ref="B2:D2"/>
    <mergeCell ref="F2:H2"/>
    <mergeCell ref="J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AFD23-7E73-47B8-819C-F80D5A7D336C}">
  <dimension ref="A1:AG11"/>
  <sheetViews>
    <sheetView zoomScale="175" zoomScaleNormal="175" workbookViewId="0">
      <selection activeCell="Q12" sqref="Q12"/>
    </sheetView>
  </sheetViews>
  <sheetFormatPr defaultRowHeight="15" x14ac:dyDescent="0.25"/>
  <cols>
    <col min="1" max="1" width="17.140625" bestFit="1" customWidth="1"/>
    <col min="2" max="33" width="2.7109375" customWidth="1"/>
  </cols>
  <sheetData>
    <row r="1" spans="1:33" x14ac:dyDescent="0.25">
      <c r="B1" s="17">
        <v>31</v>
      </c>
      <c r="C1" s="17">
        <v>30</v>
      </c>
      <c r="D1" s="17">
        <v>29</v>
      </c>
      <c r="E1" s="17">
        <v>28</v>
      </c>
      <c r="F1" s="17">
        <v>27</v>
      </c>
      <c r="G1" s="17">
        <v>26</v>
      </c>
      <c r="H1" s="17">
        <v>25</v>
      </c>
      <c r="I1" s="17">
        <v>24</v>
      </c>
      <c r="J1" s="17">
        <v>23</v>
      </c>
      <c r="K1" s="17">
        <v>22</v>
      </c>
      <c r="L1" s="17">
        <v>21</v>
      </c>
      <c r="M1" s="17">
        <v>20</v>
      </c>
      <c r="N1" s="17">
        <v>19</v>
      </c>
      <c r="O1" s="17">
        <v>18</v>
      </c>
      <c r="P1" s="17">
        <v>17</v>
      </c>
      <c r="Q1" s="17">
        <v>16</v>
      </c>
      <c r="R1" s="17">
        <v>15</v>
      </c>
      <c r="S1" s="17">
        <v>14</v>
      </c>
      <c r="T1" s="17">
        <v>13</v>
      </c>
      <c r="U1" s="17">
        <v>12</v>
      </c>
      <c r="V1" s="17">
        <v>11</v>
      </c>
      <c r="W1" s="17">
        <v>10</v>
      </c>
      <c r="X1" s="17">
        <v>9</v>
      </c>
      <c r="Y1" s="17">
        <v>8</v>
      </c>
      <c r="Z1" s="17">
        <v>7</v>
      </c>
      <c r="AA1" s="17">
        <v>6</v>
      </c>
      <c r="AB1" s="17">
        <v>5</v>
      </c>
      <c r="AC1" s="17">
        <v>4</v>
      </c>
      <c r="AD1" s="17">
        <v>3</v>
      </c>
      <c r="AE1" s="17">
        <v>2</v>
      </c>
      <c r="AF1" s="17">
        <v>1</v>
      </c>
      <c r="AG1" s="17">
        <v>0</v>
      </c>
    </row>
    <row r="2" spans="1:33" x14ac:dyDescent="0.25">
      <c r="B2" s="16">
        <v>1</v>
      </c>
      <c r="C2" s="16"/>
      <c r="D2" s="16"/>
      <c r="E2" s="16"/>
      <c r="F2" s="16"/>
      <c r="G2" s="16"/>
      <c r="H2" s="16"/>
      <c r="I2" s="16"/>
      <c r="J2" s="21"/>
      <c r="K2" s="21"/>
      <c r="L2" s="21"/>
      <c r="M2" s="21"/>
      <c r="N2" s="21"/>
      <c r="O2" s="21"/>
      <c r="P2" s="21"/>
      <c r="Q2" s="21"/>
      <c r="R2" s="20"/>
      <c r="S2" s="20"/>
      <c r="T2" s="20"/>
      <c r="U2" s="20"/>
      <c r="V2" s="20"/>
      <c r="W2" s="20"/>
      <c r="X2" s="20"/>
      <c r="Y2" s="20"/>
      <c r="Z2" s="19"/>
      <c r="AA2" s="19"/>
      <c r="AB2" s="19"/>
      <c r="AC2" s="19"/>
      <c r="AD2" s="19"/>
      <c r="AE2" s="19"/>
      <c r="AF2" s="19"/>
      <c r="AG2" s="19"/>
    </row>
    <row r="4" spans="1:33" x14ac:dyDescent="0.25">
      <c r="B4" s="17">
        <v>0</v>
      </c>
      <c r="C4" s="18" t="s">
        <v>25</v>
      </c>
    </row>
    <row r="5" spans="1:33" x14ac:dyDescent="0.25">
      <c r="B5" s="17">
        <v>1</v>
      </c>
      <c r="C5" s="18" t="s">
        <v>26</v>
      </c>
    </row>
    <row r="8" spans="1:33" x14ac:dyDescent="0.25">
      <c r="A8" s="22">
        <f>2^31</f>
        <v>2147483648</v>
      </c>
    </row>
    <row r="9" spans="1:33" x14ac:dyDescent="0.25">
      <c r="A9">
        <f>2^32</f>
        <v>4294967296</v>
      </c>
      <c r="U9" t="s">
        <v>30</v>
      </c>
    </row>
    <row r="11" spans="1:33" x14ac:dyDescent="0.25">
      <c r="A11">
        <f>22/7</f>
        <v>3.1428571428571428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73B2B-54F2-435C-8B5A-0C3A13498703}">
  <dimension ref="A2:J15"/>
  <sheetViews>
    <sheetView zoomScale="130" zoomScaleNormal="130" workbookViewId="0">
      <selection activeCell="J22" sqref="J22"/>
    </sheetView>
  </sheetViews>
  <sheetFormatPr defaultRowHeight="15" x14ac:dyDescent="0.25"/>
  <cols>
    <col min="2" max="2" width="15.5703125" bestFit="1" customWidth="1"/>
    <col min="3" max="3" width="3.28515625" customWidth="1"/>
    <col min="9" max="9" width="2.7109375" bestFit="1" customWidth="1"/>
    <col min="10" max="10" width="15.5703125" customWidth="1"/>
  </cols>
  <sheetData>
    <row r="2" spans="1:10" x14ac:dyDescent="0.25">
      <c r="A2" t="s">
        <v>42</v>
      </c>
      <c r="B2" t="s">
        <v>43</v>
      </c>
    </row>
    <row r="3" spans="1:10" x14ac:dyDescent="0.25">
      <c r="A3">
        <v>0</v>
      </c>
      <c r="B3">
        <f>FACT(A3)</f>
        <v>1</v>
      </c>
      <c r="I3" t="s">
        <v>44</v>
      </c>
      <c r="J3" s="25" t="s">
        <v>45</v>
      </c>
    </row>
    <row r="4" spans="1:10" x14ac:dyDescent="0.25">
      <c r="A4">
        <v>1</v>
      </c>
      <c r="B4">
        <f t="shared" ref="B4:B15" si="0">FACT(A4)</f>
        <v>1</v>
      </c>
      <c r="J4" s="25" t="s">
        <v>46</v>
      </c>
    </row>
    <row r="5" spans="1:10" x14ac:dyDescent="0.25">
      <c r="A5">
        <v>2</v>
      </c>
      <c r="B5">
        <f t="shared" si="0"/>
        <v>2</v>
      </c>
      <c r="I5" t="s">
        <v>47</v>
      </c>
      <c r="J5" s="25" t="s">
        <v>48</v>
      </c>
    </row>
    <row r="6" spans="1:10" x14ac:dyDescent="0.25">
      <c r="A6">
        <v>3</v>
      </c>
      <c r="B6">
        <f t="shared" si="0"/>
        <v>6</v>
      </c>
    </row>
    <row r="7" spans="1:10" x14ac:dyDescent="0.25">
      <c r="A7">
        <v>4</v>
      </c>
      <c r="B7">
        <f t="shared" si="0"/>
        <v>24</v>
      </c>
    </row>
    <row r="8" spans="1:10" x14ac:dyDescent="0.25">
      <c r="A8">
        <v>5</v>
      </c>
      <c r="B8">
        <f t="shared" si="0"/>
        <v>120</v>
      </c>
    </row>
    <row r="9" spans="1:10" x14ac:dyDescent="0.25">
      <c r="A9">
        <v>6</v>
      </c>
      <c r="B9">
        <f t="shared" si="0"/>
        <v>720</v>
      </c>
    </row>
    <row r="10" spans="1:10" x14ac:dyDescent="0.25">
      <c r="A10">
        <v>7</v>
      </c>
      <c r="B10">
        <f t="shared" si="0"/>
        <v>5040</v>
      </c>
    </row>
    <row r="11" spans="1:10" x14ac:dyDescent="0.25">
      <c r="A11">
        <v>8</v>
      </c>
      <c r="B11">
        <f t="shared" si="0"/>
        <v>40320</v>
      </c>
    </row>
    <row r="12" spans="1:10" x14ac:dyDescent="0.25">
      <c r="A12">
        <v>9</v>
      </c>
      <c r="B12">
        <f t="shared" si="0"/>
        <v>362880</v>
      </c>
    </row>
    <row r="13" spans="1:10" x14ac:dyDescent="0.25">
      <c r="A13">
        <v>10</v>
      </c>
      <c r="B13">
        <f t="shared" si="0"/>
        <v>3628800</v>
      </c>
    </row>
    <row r="14" spans="1:10" x14ac:dyDescent="0.25">
      <c r="A14">
        <v>11</v>
      </c>
      <c r="B14">
        <f t="shared" si="0"/>
        <v>39916800</v>
      </c>
    </row>
    <row r="15" spans="1:10" x14ac:dyDescent="0.25">
      <c r="A15">
        <v>12</v>
      </c>
      <c r="B15" s="13">
        <f t="shared" si="0"/>
        <v>479001600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GCD</vt:lpstr>
      <vt:lpstr>Ch02-02</vt:lpstr>
      <vt:lpstr>Ex02-01</vt:lpstr>
      <vt:lpstr>Ex02-05</vt:lpstr>
      <vt:lpstr>Truth Tables</vt:lpstr>
      <vt:lpstr>Ex05-01</vt:lpstr>
      <vt:lpstr>Iteration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Corporate Trainer - Trainer 8</cp:lastModifiedBy>
  <dcterms:created xsi:type="dcterms:W3CDTF">2022-05-23T01:38:01Z</dcterms:created>
  <dcterms:modified xsi:type="dcterms:W3CDTF">2024-02-27T05:08:09Z</dcterms:modified>
</cp:coreProperties>
</file>