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3800" firstSheet="8" activeTab="10"/>
  </bookViews>
  <sheets>
    <sheet name="Process in creating C program " sheetId="1" r:id="rId1"/>
    <sheet name="Bubble Sort" sheetId="2" r:id="rId2"/>
    <sheet name="Ex0303" sheetId="3" r:id="rId3"/>
    <sheet name="Ex0304 (Magic3x3)" sheetId="4" r:id="rId4"/>
    <sheet name="Ex0305" sheetId="14" r:id="rId5"/>
    <sheet name="Ex0306" sheetId="13" r:id="rId6"/>
    <sheet name="Ex0307" sheetId="5" r:id="rId7"/>
    <sheet name="Ex0308" sheetId="6" r:id="rId8"/>
    <sheet name="Ex0309" sheetId="15" r:id="rId9"/>
    <sheet name="Ex0310" sheetId="16" r:id="rId10"/>
    <sheet name="Ex0311" sheetId="17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4" l="1"/>
  <c r="O10" i="4"/>
  <c r="N10" i="4"/>
  <c r="N9" i="4"/>
  <c r="N8" i="4"/>
  <c r="O19" i="4"/>
  <c r="O20" i="4" s="1"/>
  <c r="F7" i="4"/>
  <c r="E7" i="4"/>
  <c r="D7" i="4"/>
  <c r="C7" i="4"/>
  <c r="B7" i="4"/>
  <c r="F6" i="4"/>
  <c r="F5" i="4"/>
  <c r="F4" i="4"/>
</calcChain>
</file>

<file path=xl/sharedStrings.xml><?xml version="1.0" encoding="utf-8"?>
<sst xmlns="http://schemas.openxmlformats.org/spreadsheetml/2006/main" count="102" uniqueCount="65">
  <si>
    <t>data1</t>
  </si>
  <si>
    <t>?</t>
  </si>
  <si>
    <t>Stack Segment</t>
  </si>
  <si>
    <t>Data Segment</t>
  </si>
  <si>
    <t>data2</t>
  </si>
  <si>
    <t>data1[0]</t>
  </si>
  <si>
    <t>data1[1]</t>
  </si>
  <si>
    <t>data1[3]</t>
  </si>
  <si>
    <t>data1[2]</t>
  </si>
  <si>
    <t>data3</t>
  </si>
  <si>
    <t>data3[0]</t>
  </si>
  <si>
    <t>data3[1]</t>
  </si>
  <si>
    <t>data3[2]</t>
  </si>
  <si>
    <t>data4</t>
  </si>
  <si>
    <t>data4[0]</t>
  </si>
  <si>
    <t>data4[1]</t>
  </si>
  <si>
    <t>data4[2]</t>
  </si>
  <si>
    <t>data6</t>
  </si>
  <si>
    <t>data6[0]</t>
  </si>
  <si>
    <t>data6[1]</t>
  </si>
  <si>
    <r>
      <rPr>
        <b/>
        <sz val="11"/>
        <color theme="1"/>
        <rFont val="Calibri"/>
        <family val="2"/>
        <scheme val="minor"/>
      </rPr>
      <t>Level-1:</t>
    </r>
    <r>
      <rPr>
        <sz val="11"/>
        <color theme="1"/>
        <rFont val="Calibri"/>
        <family val="2"/>
        <scheme val="minor"/>
      </rPr>
      <t xml:space="preserve"> Find out any one possible answer</t>
    </r>
  </si>
  <si>
    <r>
      <rPr>
        <b/>
        <sz val="11"/>
        <color theme="1"/>
        <rFont val="Calibri"/>
        <family val="2"/>
        <scheme val="minor"/>
      </rPr>
      <t>Level-2:</t>
    </r>
    <r>
      <rPr>
        <sz val="11"/>
        <color theme="1"/>
        <rFont val="Calibri"/>
        <family val="2"/>
        <scheme val="minor"/>
      </rPr>
      <t xml:space="preserve"> Find out all possible answers</t>
    </r>
  </si>
  <si>
    <t>Generate &amp; Test Technique (Brute Force)</t>
  </si>
  <si>
    <t>Slots</t>
  </si>
  <si>
    <t>Level</t>
  </si>
  <si>
    <t>Days</t>
  </si>
  <si>
    <t>Years</t>
  </si>
  <si>
    <t>Magic 3x3</t>
  </si>
  <si>
    <t>=&gt;9!</t>
  </si>
  <si>
    <t>Magic 4x4</t>
  </si>
  <si>
    <t>=&gt;16!</t>
  </si>
  <si>
    <t>p</t>
  </si>
  <si>
    <t>Stack</t>
  </si>
  <si>
    <t>pp</t>
  </si>
  <si>
    <t>p, *pp</t>
  </si>
  <si>
    <t>n, *p, **pp</t>
  </si>
  <si>
    <t>'A'</t>
  </si>
  <si>
    <t>'l'</t>
  </si>
  <si>
    <t>'o'</t>
  </si>
  <si>
    <t>s2</t>
  </si>
  <si>
    <t>'e'</t>
  </si>
  <si>
    <t>'H'</t>
  </si>
  <si>
    <t>s1</t>
  </si>
  <si>
    <t>'B'</t>
  </si>
  <si>
    <r>
      <t>mC (</t>
    </r>
    <r>
      <rPr>
        <sz val="11"/>
        <color rgb="FF00B0F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7" tint="-0.249977111117893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</si>
  <si>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mB (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7" tint="-0.249977111117893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</si>
  <si>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mA (</t>
    </r>
    <r>
      <rPr>
        <sz val="11"/>
        <color rgb="FF00B0F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</si>
  <si>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tbl1</t>
  </si>
  <si>
    <t>tbl2</t>
  </si>
  <si>
    <t>mA</t>
  </si>
  <si>
    <t>mB</t>
  </si>
  <si>
    <t>100C</t>
  </si>
  <si>
    <t>100F</t>
  </si>
  <si>
    <t>n, *p</t>
  </si>
  <si>
    <t>STACK</t>
  </si>
  <si>
    <t>x</t>
  </si>
  <si>
    <t>y</t>
  </si>
  <si>
    <t>temp</t>
  </si>
  <si>
    <t>Swap1</t>
  </si>
  <si>
    <t>Swap2</t>
  </si>
  <si>
    <r>
      <t xml:space="preserve">x, </t>
    </r>
    <r>
      <rPr>
        <b/>
        <sz val="11"/>
        <color rgb="FFFF0000"/>
        <rFont val="Calibri"/>
        <family val="2"/>
        <scheme val="minor"/>
      </rPr>
      <t>*x</t>
    </r>
  </si>
  <si>
    <r>
      <t xml:space="preserve">y, </t>
    </r>
    <r>
      <rPr>
        <b/>
        <sz val="11"/>
        <color rgb="FFFF0000"/>
        <rFont val="Calibri"/>
        <family val="2"/>
        <scheme val="minor"/>
      </rPr>
      <t>*y</t>
    </r>
  </si>
  <si>
    <t>CODE SEGMENT</t>
  </si>
  <si>
    <t>'C'</t>
  </si>
  <si>
    <t>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</si>
</sst>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10" fillId="0" borderId="0" xfId="0" applyFont="1"/>
    <xf numFmtId="0" fontId="12" fillId="0" borderId="0" xfId="0" applyFont="1"/>
    <xf numFmtId="0" fontId="0" fillId="11" borderId="1" xfId="0" quotePrefix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0" xfId="0" applyFill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133350</xdr:rowOff>
    </xdr:from>
    <xdr:to>
      <xdr:col>8</xdr:col>
      <xdr:colOff>200025</xdr:colOff>
      <xdr:row>8</xdr:row>
      <xdr:rowOff>114299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B5B9164-15CE-E193-5725-3148C30CD705}"/>
            </a:ext>
          </a:extLst>
        </xdr:cNvPr>
        <xdr:cNvSpPr/>
      </xdr:nvSpPr>
      <xdr:spPr>
        <a:xfrm>
          <a:off x="3105150" y="895350"/>
          <a:ext cx="1971675" cy="742949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Preprocessing</a:t>
          </a:r>
        </a:p>
      </xdr:txBody>
    </xdr:sp>
    <xdr:clientData/>
  </xdr:twoCellAnchor>
  <xdr:twoCellAnchor>
    <xdr:from>
      <xdr:col>5</xdr:col>
      <xdr:colOff>85725</xdr:colOff>
      <xdr:row>11</xdr:row>
      <xdr:rowOff>76200</xdr:rowOff>
    </xdr:from>
    <xdr:to>
      <xdr:col>8</xdr:col>
      <xdr:colOff>228600</xdr:colOff>
      <xdr:row>15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74AFB025-2B50-2D61-5B72-16CF3E97BDBA}"/>
            </a:ext>
          </a:extLst>
        </xdr:cNvPr>
        <xdr:cNvSpPr/>
      </xdr:nvSpPr>
      <xdr:spPr>
        <a:xfrm>
          <a:off x="3133725" y="2171700"/>
          <a:ext cx="1971675" cy="733425"/>
        </a:xfrm>
        <a:prstGeom prst="rect">
          <a:avLst/>
        </a:prstGeom>
        <a:solidFill>
          <a:srgbClr val="FF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Compilation</a:t>
          </a:r>
        </a:p>
      </xdr:txBody>
    </xdr:sp>
    <xdr:clientData/>
  </xdr:twoCellAnchor>
  <xdr:twoCellAnchor>
    <xdr:from>
      <xdr:col>5</xdr:col>
      <xdr:colOff>114300</xdr:colOff>
      <xdr:row>18</xdr:row>
      <xdr:rowOff>47625</xdr:rowOff>
    </xdr:from>
    <xdr:to>
      <xdr:col>8</xdr:col>
      <xdr:colOff>257175</xdr:colOff>
      <xdr:row>22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9A5E8058-38E7-0064-EE12-351DE44F38C0}"/>
            </a:ext>
          </a:extLst>
        </xdr:cNvPr>
        <xdr:cNvSpPr/>
      </xdr:nvSpPr>
      <xdr:spPr>
        <a:xfrm>
          <a:off x="3162300" y="3476625"/>
          <a:ext cx="1971675" cy="733425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Linking</a:t>
          </a:r>
        </a:p>
      </xdr:txBody>
    </xdr:sp>
    <xdr:clientData/>
  </xdr:twoCellAnchor>
  <xdr:twoCellAnchor>
    <xdr:from>
      <xdr:col>6</xdr:col>
      <xdr:colOff>352425</xdr:colOff>
      <xdr:row>2</xdr:row>
      <xdr:rowOff>9525</xdr:rowOff>
    </xdr:from>
    <xdr:to>
      <xdr:col>6</xdr:col>
      <xdr:colOff>590550</xdr:colOff>
      <xdr:row>4</xdr:row>
      <xdr:rowOff>123825</xdr:rowOff>
    </xdr:to>
    <xdr:sp macro="" textlink="">
      <xdr:nvSpPr>
        <xdr:cNvPr id="5" name="Arrow: Down 4">
          <a:extLst>
            <a:ext uri="{FF2B5EF4-FFF2-40B4-BE49-F238E27FC236}">
              <a16:creationId xmlns="" xmlns:a16="http://schemas.microsoft.com/office/drawing/2014/main" id="{F4CECB16-2637-8C1D-F692-2B617B9E329C}"/>
            </a:ext>
          </a:extLst>
        </xdr:cNvPr>
        <xdr:cNvSpPr/>
      </xdr:nvSpPr>
      <xdr:spPr>
        <a:xfrm>
          <a:off x="4010025" y="390525"/>
          <a:ext cx="238125" cy="49530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361950</xdr:colOff>
      <xdr:row>8</xdr:row>
      <xdr:rowOff>142875</xdr:rowOff>
    </xdr:from>
    <xdr:to>
      <xdr:col>6</xdr:col>
      <xdr:colOff>600075</xdr:colOff>
      <xdr:row>11</xdr:row>
      <xdr:rowOff>66675</xdr:rowOff>
    </xdr:to>
    <xdr:sp macro="" textlink="">
      <xdr:nvSpPr>
        <xdr:cNvPr id="6" name="Arrow: Down 5">
          <a:extLst>
            <a:ext uri="{FF2B5EF4-FFF2-40B4-BE49-F238E27FC236}">
              <a16:creationId xmlns="" xmlns:a16="http://schemas.microsoft.com/office/drawing/2014/main" id="{02AEC92C-6BF3-7E8E-5ADC-A334DF77C13C}"/>
            </a:ext>
          </a:extLst>
        </xdr:cNvPr>
        <xdr:cNvSpPr/>
      </xdr:nvSpPr>
      <xdr:spPr>
        <a:xfrm>
          <a:off x="4019550" y="1666875"/>
          <a:ext cx="238125" cy="49530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381000</xdr:colOff>
      <xdr:row>15</xdr:row>
      <xdr:rowOff>104775</xdr:rowOff>
    </xdr:from>
    <xdr:to>
      <xdr:col>7</xdr:col>
      <xdr:colOff>9525</xdr:colOff>
      <xdr:row>18</xdr:row>
      <xdr:rowOff>28575</xdr:rowOff>
    </xdr:to>
    <xdr:sp macro="" textlink="">
      <xdr:nvSpPr>
        <xdr:cNvPr id="7" name="Arrow: Down 6">
          <a:extLst>
            <a:ext uri="{FF2B5EF4-FFF2-40B4-BE49-F238E27FC236}">
              <a16:creationId xmlns="" xmlns:a16="http://schemas.microsoft.com/office/drawing/2014/main" id="{9F095254-93AC-1D52-6439-2BCE14FF37F3}"/>
            </a:ext>
          </a:extLst>
        </xdr:cNvPr>
        <xdr:cNvSpPr/>
      </xdr:nvSpPr>
      <xdr:spPr>
        <a:xfrm>
          <a:off x="4038600" y="2962275"/>
          <a:ext cx="238125" cy="49530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352425</xdr:colOff>
      <xdr:row>22</xdr:row>
      <xdr:rowOff>57150</xdr:rowOff>
    </xdr:from>
    <xdr:to>
      <xdr:col>6</xdr:col>
      <xdr:colOff>590550</xdr:colOff>
      <xdr:row>24</xdr:row>
      <xdr:rowOff>171450</xdr:rowOff>
    </xdr:to>
    <xdr:sp macro="" textlink="">
      <xdr:nvSpPr>
        <xdr:cNvPr id="8" name="Arrow: Down 7">
          <a:extLst>
            <a:ext uri="{FF2B5EF4-FFF2-40B4-BE49-F238E27FC236}">
              <a16:creationId xmlns="" xmlns:a16="http://schemas.microsoft.com/office/drawing/2014/main" id="{D4625D1D-1353-9031-2A8A-3B8FD8CBE7B0}"/>
            </a:ext>
          </a:extLst>
        </xdr:cNvPr>
        <xdr:cNvSpPr/>
      </xdr:nvSpPr>
      <xdr:spPr>
        <a:xfrm>
          <a:off x="4010025" y="4248150"/>
          <a:ext cx="238125" cy="49530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590550</xdr:colOff>
      <xdr:row>16</xdr:row>
      <xdr:rowOff>133350</xdr:rowOff>
    </xdr:from>
    <xdr:ext cx="794705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5C2D0C67-5D62-95A0-CD1F-B43153BBCD22}"/>
            </a:ext>
          </a:extLst>
        </xdr:cNvPr>
        <xdr:cNvSpPr txBox="1"/>
      </xdr:nvSpPr>
      <xdr:spPr>
        <a:xfrm>
          <a:off x="4248150" y="3181350"/>
          <a:ext cx="79470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Object File</a:t>
          </a:r>
        </a:p>
      </xdr:txBody>
    </xdr:sp>
    <xdr:clientData/>
  </xdr:oneCellAnchor>
  <xdr:oneCellAnchor>
    <xdr:from>
      <xdr:col>7</xdr:col>
      <xdr:colOff>0</xdr:colOff>
      <xdr:row>24</xdr:row>
      <xdr:rowOff>19050</xdr:rowOff>
    </xdr:from>
    <xdr:ext cx="1041824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3E2D278A-C3FF-0A7A-F7EB-CDE1C3CCC679}"/>
            </a:ext>
          </a:extLst>
        </xdr:cNvPr>
        <xdr:cNvSpPr txBox="1"/>
      </xdr:nvSpPr>
      <xdr:spPr>
        <a:xfrm>
          <a:off x="4267200" y="4591050"/>
          <a:ext cx="10418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Executable File</a:t>
          </a:r>
        </a:p>
      </xdr:txBody>
    </xdr:sp>
    <xdr:clientData/>
  </xdr:oneCellAnchor>
  <xdr:oneCellAnchor>
    <xdr:from>
      <xdr:col>6</xdr:col>
      <xdr:colOff>95250</xdr:colOff>
      <xdr:row>0</xdr:row>
      <xdr:rowOff>104775</xdr:rowOff>
    </xdr:from>
    <xdr:ext cx="808683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9E056448-E73E-15B5-E08A-AA4F0CC70BDF}"/>
            </a:ext>
          </a:extLst>
        </xdr:cNvPr>
        <xdr:cNvSpPr txBox="1"/>
      </xdr:nvSpPr>
      <xdr:spPr>
        <a:xfrm>
          <a:off x="3752850" y="104775"/>
          <a:ext cx="8086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Source</a:t>
          </a:r>
          <a:r>
            <a:rPr lang="en-US" sz="1100" baseline="0"/>
            <a:t> </a:t>
          </a:r>
          <a:r>
            <a:rPr lang="en-US" sz="1100"/>
            <a:t>File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6</xdr:row>
      <xdr:rowOff>57150</xdr:rowOff>
    </xdr:from>
    <xdr:to>
      <xdr:col>6</xdr:col>
      <xdr:colOff>457200</xdr:colOff>
      <xdr:row>8</xdr:row>
      <xdr:rowOff>57150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4A7FE040-0F36-8D91-58BC-39DAED8FE018}"/>
            </a:ext>
          </a:extLst>
        </xdr:cNvPr>
        <xdr:cNvGrpSpPr/>
      </xdr:nvGrpSpPr>
      <xdr:grpSpPr>
        <a:xfrm>
          <a:off x="3238500" y="1200150"/>
          <a:ext cx="876300" cy="381000"/>
          <a:chOff x="1400175" y="1209675"/>
          <a:chExt cx="876300" cy="381000"/>
        </a:xfrm>
      </xdr:grpSpPr>
      <xdr:sp macro="" textlink="">
        <xdr:nvSpPr>
          <xdr:cNvPr id="2" name="Arrow: Up 1">
            <a:extLst>
              <a:ext uri="{FF2B5EF4-FFF2-40B4-BE49-F238E27FC236}">
                <a16:creationId xmlns="" xmlns:a16="http://schemas.microsoft.com/office/drawing/2014/main" id="{5CBAE7C9-B73F-AA2C-9F3F-DE412A6D96EC}"/>
              </a:ext>
            </a:extLst>
          </xdr:cNvPr>
          <xdr:cNvSpPr/>
        </xdr:nvSpPr>
        <xdr:spPr>
          <a:xfrm>
            <a:off x="1400175" y="1209675"/>
            <a:ext cx="266700" cy="381000"/>
          </a:xfrm>
          <a:prstGeom prst="up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Arrow: Up 2">
            <a:extLst>
              <a:ext uri="{FF2B5EF4-FFF2-40B4-BE49-F238E27FC236}">
                <a16:creationId xmlns="" xmlns:a16="http://schemas.microsoft.com/office/drawing/2014/main" id="{CA212E6E-A737-EB9D-5E51-2B92608C4982}"/>
              </a:ext>
            </a:extLst>
          </xdr:cNvPr>
          <xdr:cNvSpPr/>
        </xdr:nvSpPr>
        <xdr:spPr>
          <a:xfrm>
            <a:off x="2009775" y="1209675"/>
            <a:ext cx="266700" cy="381000"/>
          </a:xfrm>
          <a:prstGeom prst="up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57149</xdr:rowOff>
    </xdr:from>
    <xdr:ext cx="2657475" cy="78124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1AD53F5-20D8-4C8B-A0C2-83FC6456B973}"/>
            </a:ext>
          </a:extLst>
        </xdr:cNvPr>
        <xdr:cNvSpPr txBox="1"/>
      </xdr:nvSpPr>
      <xdr:spPr>
        <a:xfrm>
          <a:off x="76199" y="57149"/>
          <a:ext cx="2657475" cy="78124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Challenge: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can assemble the numbers 1 to 9 in a 3 x 3 square, so that the sum of the rows, the columns, and the diagonals are the same</a:t>
          </a:r>
          <a:endParaRPr lang="en-US" sz="1100"/>
        </a:p>
      </xdr:txBody>
    </xdr:sp>
    <xdr:clientData/>
  </xdr:oneCellAnchor>
  <xdr:twoCellAnchor>
    <xdr:from>
      <xdr:col>1</xdr:col>
      <xdr:colOff>339328</xdr:colOff>
      <xdr:row>8</xdr:row>
      <xdr:rowOff>101204</xdr:rowOff>
    </xdr:from>
    <xdr:to>
      <xdr:col>2</xdr:col>
      <xdr:colOff>11906</xdr:colOff>
      <xdr:row>8</xdr:row>
      <xdr:rowOff>107156</xdr:rowOff>
    </xdr:to>
    <xdr:cxnSp macro="">
      <xdr:nvCxnSpPr>
        <xdr:cNvPr id="3" name="Connector: Curved 2">
          <a:extLst>
            <a:ext uri="{FF2B5EF4-FFF2-40B4-BE49-F238E27FC236}">
              <a16:creationId xmlns="" xmlns:a16="http://schemas.microsoft.com/office/drawing/2014/main" id="{6D791ADF-8FF9-4EC1-8F75-43E9162C60D2}"/>
            </a:ext>
          </a:extLst>
        </xdr:cNvPr>
        <xdr:cNvCxnSpPr>
          <a:cxnSpLocks/>
        </xdr:cNvCxnSpPr>
      </xdr:nvCxnSpPr>
      <xdr:spPr>
        <a:xfrm>
          <a:off x="948928" y="2320529"/>
          <a:ext cx="282178" cy="595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327422</xdr:colOff>
      <xdr:row>9</xdr:row>
      <xdr:rowOff>105104</xdr:rowOff>
    </xdr:from>
    <xdr:to>
      <xdr:col>5</xdr:col>
      <xdr:colOff>118241</xdr:colOff>
      <xdr:row>10</xdr:row>
      <xdr:rowOff>101203</xdr:rowOff>
    </xdr:to>
    <xdr:cxnSp macro="">
      <xdr:nvCxnSpPr>
        <xdr:cNvPr id="4" name="Connector: Curved 3">
          <a:extLst>
            <a:ext uri="{FF2B5EF4-FFF2-40B4-BE49-F238E27FC236}">
              <a16:creationId xmlns="" xmlns:a16="http://schemas.microsoft.com/office/drawing/2014/main" id="{682C8AD7-D7FD-41F1-9CFA-7ABB8D684F66}"/>
            </a:ext>
          </a:extLst>
        </xdr:cNvPr>
        <xdr:cNvCxnSpPr>
          <a:cxnSpLocks/>
        </xdr:cNvCxnSpPr>
      </xdr:nvCxnSpPr>
      <xdr:spPr>
        <a:xfrm flipV="1">
          <a:off x="938336" y="2515914"/>
          <a:ext cx="1150595" cy="18659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7</xdr:row>
      <xdr:rowOff>87923</xdr:rowOff>
    </xdr:from>
    <xdr:to>
      <xdr:col>2</xdr:col>
      <xdr:colOff>571500</xdr:colOff>
      <xdr:row>12</xdr:row>
      <xdr:rowOff>21981</xdr:rowOff>
    </xdr:to>
    <xdr:cxnSp macro="">
      <xdr:nvCxnSpPr>
        <xdr:cNvPr id="64" name="Connector: Curved 63">
          <a:extLst>
            <a:ext uri="{FF2B5EF4-FFF2-40B4-BE49-F238E27FC236}">
              <a16:creationId xmlns="" xmlns:a16="http://schemas.microsoft.com/office/drawing/2014/main" id="{A6D2E5F4-ACF8-447B-A443-6753BE6C754A}"/>
            </a:ext>
          </a:extLst>
        </xdr:cNvPr>
        <xdr:cNvCxnSpPr/>
      </xdr:nvCxnSpPr>
      <xdr:spPr>
        <a:xfrm>
          <a:off x="754673" y="1428750"/>
          <a:ext cx="1033096" cy="901212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397565</xdr:colOff>
      <xdr:row>13</xdr:row>
      <xdr:rowOff>82826</xdr:rowOff>
    </xdr:from>
    <xdr:to>
      <xdr:col>2</xdr:col>
      <xdr:colOff>240195</xdr:colOff>
      <xdr:row>15</xdr:row>
      <xdr:rowOff>8283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="" xmlns:a16="http://schemas.microsoft.com/office/drawing/2014/main" id="{DD3A606E-064A-404C-A0DE-A5768AB99F03}"/>
            </a:ext>
          </a:extLst>
        </xdr:cNvPr>
        <xdr:cNvSpPr/>
      </xdr:nvSpPr>
      <xdr:spPr>
        <a:xfrm>
          <a:off x="1010478" y="3561522"/>
          <a:ext cx="455543" cy="306457"/>
        </a:xfrm>
        <a:prstGeom prst="wedgeRoundRectCallout">
          <a:avLst>
            <a:gd name="adj1" fmla="val 187331"/>
            <a:gd name="adj2" fmla="val -10236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&amp;n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372718</xdr:colOff>
      <xdr:row>21</xdr:row>
      <xdr:rowOff>99391</xdr:rowOff>
    </xdr:from>
    <xdr:to>
      <xdr:col>2</xdr:col>
      <xdr:colOff>215348</xdr:colOff>
      <xdr:row>23</xdr:row>
      <xdr:rowOff>24848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="" xmlns:a16="http://schemas.microsoft.com/office/drawing/2014/main" id="{8F55B5EF-790B-4A05-AC82-2021B17D057F}"/>
            </a:ext>
          </a:extLst>
        </xdr:cNvPr>
        <xdr:cNvSpPr/>
      </xdr:nvSpPr>
      <xdr:spPr>
        <a:xfrm>
          <a:off x="982318" y="1051891"/>
          <a:ext cx="452230" cy="306457"/>
        </a:xfrm>
        <a:prstGeom prst="wedgeRoundRectCallout">
          <a:avLst>
            <a:gd name="adj1" fmla="val 187331"/>
            <a:gd name="adj2" fmla="val -10236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&amp;n</a:t>
          </a:r>
        </a:p>
      </xdr:txBody>
    </xdr:sp>
    <xdr:clientData/>
  </xdr:twoCellAnchor>
  <xdr:twoCellAnchor>
    <xdr:from>
      <xdr:col>1</xdr:col>
      <xdr:colOff>424007</xdr:colOff>
      <xdr:row>13</xdr:row>
      <xdr:rowOff>77410</xdr:rowOff>
    </xdr:from>
    <xdr:to>
      <xdr:col>2</xdr:col>
      <xdr:colOff>266637</xdr:colOff>
      <xdr:row>15</xdr:row>
      <xdr:rowOff>2867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="" xmlns:a16="http://schemas.microsoft.com/office/drawing/2014/main" id="{246C993D-0D48-409B-9B26-9CA90B3CCDFF}"/>
            </a:ext>
          </a:extLst>
        </xdr:cNvPr>
        <xdr:cNvSpPr/>
      </xdr:nvSpPr>
      <xdr:spPr>
        <a:xfrm>
          <a:off x="1036920" y="2603606"/>
          <a:ext cx="455543" cy="306457"/>
        </a:xfrm>
        <a:prstGeom prst="wedgeRoundRectCallout">
          <a:avLst>
            <a:gd name="adj1" fmla="val 187331"/>
            <a:gd name="adj2" fmla="val -10236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&amp;p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6" sqref="O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G15" sqref="G15"/>
    </sheetView>
  </sheetViews>
  <sheetFormatPr defaultRowHeight="15" x14ac:dyDescent="0.25"/>
  <sheetData>
    <row r="3" spans="1:6" x14ac:dyDescent="0.25">
      <c r="B3" t="s">
        <v>62</v>
      </c>
      <c r="E3" t="s">
        <v>54</v>
      </c>
    </row>
    <row r="4" spans="1:6" x14ac:dyDescent="0.25">
      <c r="B4" s="1"/>
      <c r="E4" s="1"/>
    </row>
    <row r="5" spans="1:6" x14ac:dyDescent="0.25">
      <c r="B5" s="1"/>
      <c r="E5" s="1"/>
    </row>
    <row r="6" spans="1:6" x14ac:dyDescent="0.25">
      <c r="B6" s="1"/>
      <c r="E6" s="1"/>
    </row>
    <row r="7" spans="1:6" x14ac:dyDescent="0.25">
      <c r="B7" s="1"/>
      <c r="E7" s="1"/>
    </row>
    <row r="8" spans="1:6" x14ac:dyDescent="0.25">
      <c r="A8">
        <v>1000</v>
      </c>
      <c r="B8" s="13" t="s">
        <v>41</v>
      </c>
      <c r="E8" s="13" t="s">
        <v>41</v>
      </c>
      <c r="F8" s="57" t="s">
        <v>39</v>
      </c>
    </row>
    <row r="9" spans="1:6" x14ac:dyDescent="0.25">
      <c r="A9">
        <v>1001</v>
      </c>
      <c r="B9" s="13" t="s">
        <v>40</v>
      </c>
      <c r="E9" s="13" t="s">
        <v>40</v>
      </c>
      <c r="F9" s="57"/>
    </row>
    <row r="10" spans="1:6" x14ac:dyDescent="0.25">
      <c r="A10">
        <v>1002</v>
      </c>
      <c r="B10" s="13" t="s">
        <v>37</v>
      </c>
      <c r="E10" s="13" t="s">
        <v>37</v>
      </c>
      <c r="F10" s="57"/>
    </row>
    <row r="11" spans="1:6" x14ac:dyDescent="0.25">
      <c r="A11">
        <v>1003</v>
      </c>
      <c r="B11" s="13" t="s">
        <v>37</v>
      </c>
      <c r="E11" s="13" t="s">
        <v>37</v>
      </c>
      <c r="F11" s="57"/>
    </row>
    <row r="12" spans="1:6" x14ac:dyDescent="0.25">
      <c r="A12">
        <v>1004</v>
      </c>
      <c r="B12" s="13" t="s">
        <v>38</v>
      </c>
      <c r="E12" s="13" t="s">
        <v>38</v>
      </c>
      <c r="F12" s="57"/>
    </row>
    <row r="13" spans="1:6" x14ac:dyDescent="0.25">
      <c r="A13">
        <v>1005</v>
      </c>
      <c r="B13" s="12">
        <v>0</v>
      </c>
      <c r="E13" s="12">
        <v>0</v>
      </c>
      <c r="F13" s="57"/>
    </row>
    <row r="14" spans="1:6" x14ac:dyDescent="0.25">
      <c r="A14">
        <v>1006</v>
      </c>
      <c r="B14" s="1"/>
      <c r="E14" s="1"/>
    </row>
    <row r="15" spans="1:6" x14ac:dyDescent="0.25">
      <c r="A15">
        <v>1007</v>
      </c>
      <c r="B15" s="28" t="s">
        <v>36</v>
      </c>
      <c r="E15" s="1"/>
    </row>
    <row r="16" spans="1:6" x14ac:dyDescent="0.25">
      <c r="B16" s="28" t="s">
        <v>43</v>
      </c>
      <c r="E16" s="1"/>
    </row>
    <row r="17" spans="2:6" x14ac:dyDescent="0.25">
      <c r="B17" s="28" t="s">
        <v>63</v>
      </c>
      <c r="E17" s="1"/>
    </row>
    <row r="18" spans="2:6" x14ac:dyDescent="0.25">
      <c r="B18" s="29">
        <v>0</v>
      </c>
      <c r="E18" s="1"/>
    </row>
    <row r="19" spans="2:6" x14ac:dyDescent="0.25">
      <c r="B19" s="1"/>
      <c r="E19" s="51">
        <v>1007</v>
      </c>
      <c r="F19" s="57" t="s">
        <v>42</v>
      </c>
    </row>
    <row r="20" spans="2:6" x14ac:dyDescent="0.25">
      <c r="B20" s="1"/>
      <c r="E20" s="52"/>
      <c r="F20" s="57"/>
    </row>
    <row r="21" spans="2:6" x14ac:dyDescent="0.25">
      <c r="B21" s="1"/>
      <c r="E21" s="52"/>
      <c r="F21" s="57"/>
    </row>
    <row r="22" spans="2:6" x14ac:dyDescent="0.25">
      <c r="B22" s="1"/>
      <c r="E22" s="52"/>
      <c r="F22" s="57"/>
    </row>
    <row r="23" spans="2:6" x14ac:dyDescent="0.25">
      <c r="B23" s="1"/>
      <c r="E23" s="52"/>
      <c r="F23" s="57"/>
    </row>
    <row r="24" spans="2:6" x14ac:dyDescent="0.25">
      <c r="B24" s="1"/>
      <c r="E24" s="52"/>
      <c r="F24" s="57"/>
    </row>
    <row r="25" spans="2:6" x14ac:dyDescent="0.25">
      <c r="E25" s="52"/>
      <c r="F25" s="57"/>
    </row>
    <row r="26" spans="2:6" x14ac:dyDescent="0.25">
      <c r="E26" s="53"/>
      <c r="F26" s="57"/>
    </row>
  </sheetData>
  <mergeCells count="3">
    <mergeCell ref="E19:E26"/>
    <mergeCell ref="F19:F26"/>
    <mergeCell ref="F8:F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tabSelected="1" workbookViewId="0">
      <selection activeCell="M17" sqref="M17"/>
    </sheetView>
  </sheetViews>
  <sheetFormatPr defaultRowHeight="15" x14ac:dyDescent="0.25"/>
  <sheetData>
    <row r="3" spans="1:6" x14ac:dyDescent="0.25">
      <c r="B3" t="s">
        <v>62</v>
      </c>
      <c r="E3" t="s">
        <v>54</v>
      </c>
    </row>
    <row r="4" spans="1:6" x14ac:dyDescent="0.25">
      <c r="B4" s="1"/>
      <c r="E4" s="1"/>
    </row>
    <row r="5" spans="1:6" x14ac:dyDescent="0.25">
      <c r="B5" s="1"/>
      <c r="E5" s="51">
        <v>1000</v>
      </c>
      <c r="F5" s="57" t="s">
        <v>64</v>
      </c>
    </row>
    <row r="6" spans="1:6" x14ac:dyDescent="0.25">
      <c r="B6" s="1"/>
      <c r="E6" s="52"/>
      <c r="F6" s="57"/>
    </row>
    <row r="7" spans="1:6" x14ac:dyDescent="0.25">
      <c r="B7" s="1"/>
      <c r="E7" s="52"/>
      <c r="F7" s="57"/>
    </row>
    <row r="8" spans="1:6" x14ac:dyDescent="0.25">
      <c r="B8" s="1"/>
      <c r="E8" s="52"/>
      <c r="F8" s="57"/>
    </row>
    <row r="9" spans="1:6" x14ac:dyDescent="0.25">
      <c r="B9" s="1"/>
      <c r="E9" s="52"/>
      <c r="F9" s="57"/>
    </row>
    <row r="10" spans="1:6" x14ac:dyDescent="0.25">
      <c r="A10">
        <v>1000</v>
      </c>
      <c r="B10" s="13" t="s">
        <v>41</v>
      </c>
      <c r="E10" s="52"/>
      <c r="F10" s="57"/>
    </row>
    <row r="11" spans="1:6" x14ac:dyDescent="0.25">
      <c r="A11">
        <v>1001</v>
      </c>
      <c r="B11" s="13" t="s">
        <v>40</v>
      </c>
      <c r="E11" s="52"/>
      <c r="F11" s="57"/>
    </row>
    <row r="12" spans="1:6" x14ac:dyDescent="0.25">
      <c r="A12">
        <v>1002</v>
      </c>
      <c r="B12" s="13" t="s">
        <v>37</v>
      </c>
      <c r="E12" s="53"/>
      <c r="F12" s="57"/>
    </row>
    <row r="13" spans="1:6" x14ac:dyDescent="0.25">
      <c r="A13">
        <v>1003</v>
      </c>
      <c r="B13" s="13" t="s">
        <v>37</v>
      </c>
      <c r="E13" s="51">
        <v>1007</v>
      </c>
      <c r="F13" s="57" t="s">
        <v>39</v>
      </c>
    </row>
    <row r="14" spans="1:6" x14ac:dyDescent="0.25">
      <c r="A14">
        <v>1004</v>
      </c>
      <c r="B14" s="13" t="s">
        <v>38</v>
      </c>
      <c r="E14" s="52"/>
      <c r="F14" s="57"/>
    </row>
    <row r="15" spans="1:6" x14ac:dyDescent="0.25">
      <c r="A15">
        <v>1005</v>
      </c>
      <c r="B15" s="12">
        <v>0</v>
      </c>
      <c r="E15" s="52"/>
      <c r="F15" s="57"/>
    </row>
    <row r="16" spans="1:6" x14ac:dyDescent="0.25">
      <c r="A16">
        <v>1006</v>
      </c>
      <c r="B16" s="1"/>
      <c r="E16" s="52"/>
      <c r="F16" s="57"/>
    </row>
    <row r="17" spans="1:6" x14ac:dyDescent="0.25">
      <c r="A17">
        <v>1007</v>
      </c>
      <c r="B17" s="28" t="s">
        <v>36</v>
      </c>
      <c r="E17" s="52"/>
      <c r="F17" s="57"/>
    </row>
    <row r="18" spans="1:6" x14ac:dyDescent="0.25">
      <c r="B18" s="28" t="s">
        <v>43</v>
      </c>
      <c r="E18" s="52"/>
      <c r="F18" s="57"/>
    </row>
    <row r="19" spans="1:6" x14ac:dyDescent="0.25">
      <c r="B19" s="28" t="s">
        <v>63</v>
      </c>
      <c r="E19" s="52"/>
      <c r="F19" s="57"/>
    </row>
    <row r="20" spans="1:6" x14ac:dyDescent="0.25">
      <c r="B20" s="29">
        <v>0</v>
      </c>
      <c r="E20" s="53"/>
      <c r="F20" s="57"/>
    </row>
    <row r="21" spans="1:6" x14ac:dyDescent="0.25">
      <c r="B21" s="1"/>
      <c r="E21" s="51">
        <v>1000</v>
      </c>
      <c r="F21" s="57" t="s">
        <v>42</v>
      </c>
    </row>
    <row r="22" spans="1:6" x14ac:dyDescent="0.25">
      <c r="B22" s="1"/>
      <c r="E22" s="52"/>
      <c r="F22" s="57"/>
    </row>
    <row r="23" spans="1:6" x14ac:dyDescent="0.25">
      <c r="B23" s="1"/>
      <c r="E23" s="52"/>
      <c r="F23" s="57"/>
    </row>
    <row r="24" spans="1:6" x14ac:dyDescent="0.25">
      <c r="B24" s="1"/>
      <c r="E24" s="52"/>
      <c r="F24" s="57"/>
    </row>
    <row r="25" spans="1:6" x14ac:dyDescent="0.25">
      <c r="B25" s="1"/>
      <c r="E25" s="52"/>
      <c r="F25" s="57"/>
    </row>
    <row r="26" spans="1:6" x14ac:dyDescent="0.25">
      <c r="B26" s="1"/>
      <c r="E26" s="52"/>
      <c r="F26" s="57"/>
    </row>
    <row r="27" spans="1:6" x14ac:dyDescent="0.25">
      <c r="E27" s="52"/>
      <c r="F27" s="57"/>
    </row>
    <row r="28" spans="1:6" x14ac:dyDescent="0.25">
      <c r="E28" s="53"/>
      <c r="F28" s="57"/>
    </row>
  </sheetData>
  <mergeCells count="6">
    <mergeCell ref="E21:E28"/>
    <mergeCell ref="F21:F28"/>
    <mergeCell ref="F13:F20"/>
    <mergeCell ref="E13:E20"/>
    <mergeCell ref="E5:E12"/>
    <mergeCell ref="F5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6"/>
  <sheetViews>
    <sheetView workbookViewId="0">
      <selection activeCell="K11" sqref="K11"/>
    </sheetView>
  </sheetViews>
  <sheetFormatPr defaultRowHeight="15" x14ac:dyDescent="0.25"/>
  <sheetData>
    <row r="2" spans="3:8" x14ac:dyDescent="0.25">
      <c r="C2" s="3">
        <v>5</v>
      </c>
      <c r="D2" s="3">
        <v>4</v>
      </c>
      <c r="E2" s="3">
        <v>6</v>
      </c>
      <c r="F2" s="3">
        <v>3</v>
      </c>
      <c r="G2" s="3">
        <v>1</v>
      </c>
      <c r="H2" s="3">
        <v>2</v>
      </c>
    </row>
    <row r="4" spans="3:8" x14ac:dyDescent="0.25">
      <c r="E4" s="3">
        <v>3</v>
      </c>
      <c r="G4" s="3">
        <v>5</v>
      </c>
    </row>
    <row r="6" spans="3:8" x14ac:dyDescent="0.25"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K51"/>
  <sheetViews>
    <sheetView topLeftCell="A16" zoomScale="70" zoomScaleNormal="70" workbookViewId="0">
      <selection activeCell="M40" sqref="M40"/>
    </sheetView>
  </sheetViews>
  <sheetFormatPr defaultRowHeight="15" x14ac:dyDescent="0.25"/>
  <cols>
    <col min="5" max="5" width="14" bestFit="1" customWidth="1"/>
    <col min="6" max="6" width="8.85546875" customWidth="1"/>
    <col min="10" max="10" width="12.5703125" customWidth="1"/>
    <col min="11" max="11" width="6.85546875" bestFit="1" customWidth="1"/>
  </cols>
  <sheetData>
    <row r="2" spans="5:11" x14ac:dyDescent="0.25">
      <c r="E2" t="s">
        <v>2</v>
      </c>
      <c r="J2" t="s">
        <v>3</v>
      </c>
    </row>
    <row r="3" spans="5:11" x14ac:dyDescent="0.25">
      <c r="E3" s="1"/>
      <c r="J3" s="1"/>
    </row>
    <row r="4" spans="5:11" x14ac:dyDescent="0.25">
      <c r="E4" s="36">
        <v>1</v>
      </c>
      <c r="F4" s="37" t="s">
        <v>17</v>
      </c>
      <c r="G4" s="32" t="s">
        <v>18</v>
      </c>
      <c r="J4" s="31">
        <v>0</v>
      </c>
      <c r="K4" s="30" t="s">
        <v>4</v>
      </c>
    </row>
    <row r="5" spans="5:11" x14ac:dyDescent="0.25">
      <c r="E5" s="36"/>
      <c r="F5" s="37"/>
      <c r="G5" s="32"/>
      <c r="J5" s="31"/>
      <c r="K5" s="30"/>
    </row>
    <row r="6" spans="5:11" x14ac:dyDescent="0.25">
      <c r="E6" s="36"/>
      <c r="F6" s="37"/>
      <c r="G6" s="32"/>
      <c r="J6" s="31"/>
      <c r="K6" s="30"/>
    </row>
    <row r="7" spans="5:11" x14ac:dyDescent="0.25">
      <c r="E7" s="36"/>
      <c r="F7" s="37"/>
      <c r="G7" s="32"/>
      <c r="J7" s="31"/>
      <c r="K7" s="30"/>
    </row>
    <row r="8" spans="5:11" x14ac:dyDescent="0.25">
      <c r="E8" s="36">
        <v>2</v>
      </c>
      <c r="F8" s="37"/>
      <c r="G8" s="32" t="s">
        <v>19</v>
      </c>
      <c r="J8" s="31">
        <v>0</v>
      </c>
      <c r="K8" s="30"/>
    </row>
    <row r="9" spans="5:11" x14ac:dyDescent="0.25">
      <c r="E9" s="36"/>
      <c r="F9" s="37"/>
      <c r="G9" s="32"/>
      <c r="J9" s="31"/>
      <c r="K9" s="30"/>
    </row>
    <row r="10" spans="5:11" x14ac:dyDescent="0.25">
      <c r="E10" s="36"/>
      <c r="F10" s="37"/>
      <c r="G10" s="32"/>
      <c r="J10" s="31"/>
      <c r="K10" s="30"/>
    </row>
    <row r="11" spans="5:11" x14ac:dyDescent="0.25">
      <c r="E11" s="36"/>
      <c r="F11" s="37"/>
      <c r="G11" s="32"/>
      <c r="J11" s="31"/>
      <c r="K11" s="30"/>
    </row>
    <row r="12" spans="5:11" x14ac:dyDescent="0.25">
      <c r="E12" s="33">
        <v>1</v>
      </c>
      <c r="F12" s="34" t="s">
        <v>13</v>
      </c>
      <c r="G12" s="32" t="s">
        <v>14</v>
      </c>
      <c r="J12" s="31">
        <v>0</v>
      </c>
      <c r="K12" s="30"/>
    </row>
    <row r="13" spans="5:11" x14ac:dyDescent="0.25">
      <c r="E13" s="33"/>
      <c r="F13" s="34"/>
      <c r="G13" s="32"/>
      <c r="J13" s="31"/>
      <c r="K13" s="30"/>
    </row>
    <row r="14" spans="5:11" x14ac:dyDescent="0.25">
      <c r="E14" s="33"/>
      <c r="F14" s="34"/>
      <c r="G14" s="32"/>
      <c r="J14" s="31"/>
      <c r="K14" s="30"/>
    </row>
    <row r="15" spans="5:11" x14ac:dyDescent="0.25">
      <c r="E15" s="33"/>
      <c r="F15" s="34"/>
      <c r="G15" s="32"/>
      <c r="J15" s="31"/>
      <c r="K15" s="30"/>
    </row>
    <row r="16" spans="5:11" x14ac:dyDescent="0.25">
      <c r="E16" s="33">
        <v>2</v>
      </c>
      <c r="F16" s="34"/>
      <c r="G16" s="32" t="s">
        <v>15</v>
      </c>
      <c r="J16" s="1"/>
    </row>
    <row r="17" spans="5:10" x14ac:dyDescent="0.25">
      <c r="E17" s="33"/>
      <c r="F17" s="34"/>
      <c r="G17" s="32"/>
      <c r="J17" s="1"/>
    </row>
    <row r="18" spans="5:10" x14ac:dyDescent="0.25">
      <c r="E18" s="33"/>
      <c r="F18" s="34"/>
      <c r="G18" s="32"/>
      <c r="J18" s="1"/>
    </row>
    <row r="19" spans="5:10" x14ac:dyDescent="0.25">
      <c r="E19" s="33"/>
      <c r="F19" s="34"/>
      <c r="G19" s="32"/>
      <c r="J19" s="1"/>
    </row>
    <row r="20" spans="5:10" x14ac:dyDescent="0.25">
      <c r="E20" s="33" t="s">
        <v>1</v>
      </c>
      <c r="F20" s="34"/>
      <c r="G20" s="32" t="s">
        <v>16</v>
      </c>
      <c r="J20" s="1"/>
    </row>
    <row r="21" spans="5:10" x14ac:dyDescent="0.25">
      <c r="E21" s="33"/>
      <c r="F21" s="34"/>
      <c r="G21" s="32"/>
      <c r="J21" s="1"/>
    </row>
    <row r="22" spans="5:10" x14ac:dyDescent="0.25">
      <c r="E22" s="33"/>
      <c r="F22" s="34"/>
      <c r="G22" s="32"/>
      <c r="J22" s="1"/>
    </row>
    <row r="23" spans="5:10" x14ac:dyDescent="0.25">
      <c r="E23" s="33"/>
      <c r="F23" s="34"/>
      <c r="G23" s="32"/>
    </row>
    <row r="24" spans="5:10" x14ac:dyDescent="0.25">
      <c r="E24" s="35">
        <v>1</v>
      </c>
      <c r="F24" s="40" t="s">
        <v>9</v>
      </c>
      <c r="G24" s="32" t="s">
        <v>10</v>
      </c>
    </row>
    <row r="25" spans="5:10" x14ac:dyDescent="0.25">
      <c r="E25" s="35"/>
      <c r="F25" s="40"/>
      <c r="G25" s="32"/>
    </row>
    <row r="26" spans="5:10" x14ac:dyDescent="0.25">
      <c r="E26" s="35"/>
      <c r="F26" s="40"/>
      <c r="G26" s="32"/>
    </row>
    <row r="27" spans="5:10" x14ac:dyDescent="0.25">
      <c r="E27" s="35"/>
      <c r="F27" s="40"/>
      <c r="G27" s="32"/>
    </row>
    <row r="28" spans="5:10" x14ac:dyDescent="0.25">
      <c r="E28" s="35">
        <v>2</v>
      </c>
      <c r="F28" s="40"/>
      <c r="G28" s="32" t="s">
        <v>11</v>
      </c>
    </row>
    <row r="29" spans="5:10" x14ac:dyDescent="0.25">
      <c r="E29" s="35"/>
      <c r="F29" s="40"/>
      <c r="G29" s="32"/>
    </row>
    <row r="30" spans="5:10" x14ac:dyDescent="0.25">
      <c r="E30" s="35"/>
      <c r="F30" s="40"/>
      <c r="G30" s="32"/>
    </row>
    <row r="31" spans="5:10" x14ac:dyDescent="0.25">
      <c r="E31" s="35"/>
      <c r="F31" s="40"/>
      <c r="G31" s="32"/>
    </row>
    <row r="32" spans="5:10" x14ac:dyDescent="0.25">
      <c r="E32" s="35">
        <v>3</v>
      </c>
      <c r="F32" s="40"/>
      <c r="G32" s="32" t="s">
        <v>12</v>
      </c>
    </row>
    <row r="33" spans="5:7" x14ac:dyDescent="0.25">
      <c r="E33" s="35"/>
      <c r="F33" s="40"/>
      <c r="G33" s="32"/>
    </row>
    <row r="34" spans="5:7" x14ac:dyDescent="0.25">
      <c r="E34" s="35"/>
      <c r="F34" s="40"/>
      <c r="G34" s="32"/>
    </row>
    <row r="35" spans="5:7" x14ac:dyDescent="0.25">
      <c r="E35" s="35"/>
      <c r="F35" s="40"/>
      <c r="G35" s="32"/>
    </row>
    <row r="36" spans="5:7" x14ac:dyDescent="0.25">
      <c r="E36" s="38" t="s">
        <v>1</v>
      </c>
      <c r="F36" s="39" t="s">
        <v>0</v>
      </c>
      <c r="G36" s="32" t="s">
        <v>5</v>
      </c>
    </row>
    <row r="37" spans="5:7" x14ac:dyDescent="0.25">
      <c r="E37" s="38"/>
      <c r="F37" s="39"/>
      <c r="G37" s="32"/>
    </row>
    <row r="38" spans="5:7" x14ac:dyDescent="0.25">
      <c r="E38" s="38"/>
      <c r="F38" s="39"/>
      <c r="G38" s="32"/>
    </row>
    <row r="39" spans="5:7" x14ac:dyDescent="0.25">
      <c r="E39" s="38"/>
      <c r="F39" s="39"/>
      <c r="G39" s="32"/>
    </row>
    <row r="40" spans="5:7" x14ac:dyDescent="0.25">
      <c r="E40" s="38" t="s">
        <v>1</v>
      </c>
      <c r="F40" s="39"/>
      <c r="G40" s="32" t="s">
        <v>6</v>
      </c>
    </row>
    <row r="41" spans="5:7" x14ac:dyDescent="0.25">
      <c r="E41" s="38"/>
      <c r="F41" s="39"/>
      <c r="G41" s="32"/>
    </row>
    <row r="42" spans="5:7" x14ac:dyDescent="0.25">
      <c r="E42" s="38"/>
      <c r="F42" s="39"/>
      <c r="G42" s="32"/>
    </row>
    <row r="43" spans="5:7" x14ac:dyDescent="0.25">
      <c r="E43" s="38"/>
      <c r="F43" s="39"/>
      <c r="G43" s="32"/>
    </row>
    <row r="44" spans="5:7" x14ac:dyDescent="0.25">
      <c r="E44" s="38" t="s">
        <v>1</v>
      </c>
      <c r="F44" s="39"/>
      <c r="G44" s="32" t="s">
        <v>8</v>
      </c>
    </row>
    <row r="45" spans="5:7" x14ac:dyDescent="0.25">
      <c r="E45" s="38"/>
      <c r="F45" s="39"/>
      <c r="G45" s="32"/>
    </row>
    <row r="46" spans="5:7" x14ac:dyDescent="0.25">
      <c r="E46" s="38"/>
      <c r="F46" s="39"/>
      <c r="G46" s="32"/>
    </row>
    <row r="47" spans="5:7" x14ac:dyDescent="0.25">
      <c r="E47" s="38"/>
      <c r="F47" s="39"/>
      <c r="G47" s="32"/>
    </row>
    <row r="48" spans="5:7" x14ac:dyDescent="0.25">
      <c r="E48" s="1"/>
      <c r="G48" s="32" t="s">
        <v>7</v>
      </c>
    </row>
    <row r="49" spans="5:7" x14ac:dyDescent="0.25">
      <c r="E49" s="1"/>
      <c r="G49" s="32"/>
    </row>
    <row r="50" spans="5:7" x14ac:dyDescent="0.25">
      <c r="E50" s="1"/>
      <c r="G50" s="32"/>
    </row>
    <row r="51" spans="5:7" x14ac:dyDescent="0.25">
      <c r="E51" s="1"/>
      <c r="G51" s="32"/>
    </row>
  </sheetData>
  <mergeCells count="31">
    <mergeCell ref="G48:G51"/>
    <mergeCell ref="E4:E7"/>
    <mergeCell ref="E8:E11"/>
    <mergeCell ref="F4:F11"/>
    <mergeCell ref="G4:G7"/>
    <mergeCell ref="G8:G11"/>
    <mergeCell ref="E36:E39"/>
    <mergeCell ref="F36:F47"/>
    <mergeCell ref="G36:G39"/>
    <mergeCell ref="E40:E43"/>
    <mergeCell ref="G40:G43"/>
    <mergeCell ref="E44:E47"/>
    <mergeCell ref="G44:G47"/>
    <mergeCell ref="G20:G23"/>
    <mergeCell ref="E24:E27"/>
    <mergeCell ref="F24:F35"/>
    <mergeCell ref="G24:G27"/>
    <mergeCell ref="E28:E31"/>
    <mergeCell ref="G28:G31"/>
    <mergeCell ref="E32:E35"/>
    <mergeCell ref="G32:G35"/>
    <mergeCell ref="E12:E15"/>
    <mergeCell ref="E16:E19"/>
    <mergeCell ref="E20:E23"/>
    <mergeCell ref="F12:F23"/>
    <mergeCell ref="J4:J7"/>
    <mergeCell ref="K4:K15"/>
    <mergeCell ref="J8:J11"/>
    <mergeCell ref="J12:J15"/>
    <mergeCell ref="G12:G15"/>
    <mergeCell ref="G16:G19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showGridLines="0" zoomScale="145" zoomScaleNormal="145" workbookViewId="0">
      <selection activeCell="K1" sqref="K1"/>
    </sheetView>
  </sheetViews>
  <sheetFormatPr defaultRowHeight="15" x14ac:dyDescent="0.25"/>
  <cols>
    <col min="3" max="11" width="3.7109375" style="5" customWidth="1"/>
    <col min="12" max="12" width="7.28515625" style="5" bestFit="1" customWidth="1"/>
    <col min="13" max="13" width="3.85546875" customWidth="1"/>
    <col min="15" max="15" width="37.5703125" customWidth="1"/>
  </cols>
  <sheetData>
    <row r="1" spans="2:16" ht="69.75" customHeight="1" x14ac:dyDescent="0.25"/>
    <row r="3" spans="2:16" x14ac:dyDescent="0.25">
      <c r="O3" t="s">
        <v>20</v>
      </c>
    </row>
    <row r="4" spans="2:16" x14ac:dyDescent="0.25">
      <c r="C4" s="6">
        <v>3</v>
      </c>
      <c r="D4" s="6">
        <v>5</v>
      </c>
      <c r="E4" s="6">
        <v>6</v>
      </c>
      <c r="F4">
        <f>SUM(C4:E4)</f>
        <v>14</v>
      </c>
      <c r="O4" t="s">
        <v>21</v>
      </c>
    </row>
    <row r="5" spans="2:16" x14ac:dyDescent="0.25">
      <c r="C5" s="7">
        <v>1</v>
      </c>
      <c r="D5" s="7">
        <v>9</v>
      </c>
      <c r="E5" s="7">
        <v>7</v>
      </c>
      <c r="F5">
        <f>SUM(C5:E5)</f>
        <v>17</v>
      </c>
    </row>
    <row r="6" spans="2:16" x14ac:dyDescent="0.25">
      <c r="C6" s="8">
        <v>4</v>
      </c>
      <c r="D6" s="8">
        <v>2</v>
      </c>
      <c r="E6" s="8">
        <v>8</v>
      </c>
      <c r="F6">
        <f>SUM(C6:E6)</f>
        <v>14</v>
      </c>
      <c r="O6" t="s">
        <v>22</v>
      </c>
    </row>
    <row r="7" spans="2:16" x14ac:dyDescent="0.25">
      <c r="B7">
        <f>SUM(C6,D5,E4)</f>
        <v>19</v>
      </c>
      <c r="C7" s="5">
        <f>SUM(C4:C6)</f>
        <v>8</v>
      </c>
      <c r="D7" s="5">
        <f t="shared" ref="D7:E7" si="0">SUM(D4:D6)</f>
        <v>16</v>
      </c>
      <c r="E7" s="5">
        <f t="shared" si="0"/>
        <v>21</v>
      </c>
      <c r="F7">
        <f>SUM(C4,D5,E6)</f>
        <v>20</v>
      </c>
    </row>
    <row r="8" spans="2:16" x14ac:dyDescent="0.25">
      <c r="N8">
        <f>PRODUCT(C4:E6)</f>
        <v>362880</v>
      </c>
    </row>
    <row r="9" spans="2:16" x14ac:dyDescent="0.25">
      <c r="B9" t="s">
        <v>23</v>
      </c>
      <c r="C9" s="6">
        <v>1</v>
      </c>
      <c r="D9" s="6">
        <v>2</v>
      </c>
      <c r="E9" s="6">
        <v>3</v>
      </c>
      <c r="F9" s="7">
        <v>4</v>
      </c>
      <c r="G9" s="7">
        <v>5</v>
      </c>
      <c r="H9" s="7">
        <v>6</v>
      </c>
      <c r="I9" s="8">
        <v>8</v>
      </c>
      <c r="J9" s="8">
        <v>7</v>
      </c>
      <c r="K9" s="8">
        <v>9</v>
      </c>
      <c r="N9">
        <f>FACT(9)</f>
        <v>362880</v>
      </c>
      <c r="O9">
        <v>16</v>
      </c>
    </row>
    <row r="10" spans="2:16" x14ac:dyDescent="0.25">
      <c r="C10" s="9">
        <v>0</v>
      </c>
      <c r="D10" s="9">
        <v>1</v>
      </c>
      <c r="E10" s="9">
        <v>2</v>
      </c>
      <c r="F10" s="9">
        <v>3</v>
      </c>
      <c r="G10" s="9">
        <v>4</v>
      </c>
      <c r="H10" s="9">
        <v>5</v>
      </c>
      <c r="I10" s="9">
        <v>6</v>
      </c>
      <c r="J10" s="9">
        <v>7</v>
      </c>
      <c r="K10" s="9">
        <v>8</v>
      </c>
      <c r="N10">
        <f>N9/60/60/24</f>
        <v>4.2</v>
      </c>
      <c r="O10">
        <f>16*15*14*13*12*11*10</f>
        <v>57657600</v>
      </c>
    </row>
    <row r="11" spans="2:16" x14ac:dyDescent="0.25">
      <c r="B11" t="s">
        <v>24</v>
      </c>
      <c r="N11" t="s">
        <v>25</v>
      </c>
      <c r="O11">
        <f>O10/60/60/24/365.2262</f>
        <v>1.8271781524253554</v>
      </c>
      <c r="P11" t="s">
        <v>26</v>
      </c>
    </row>
    <row r="14" spans="2:16" x14ac:dyDescent="0.25">
      <c r="C14" s="2">
        <v>1</v>
      </c>
      <c r="D14" s="2">
        <v>2</v>
      </c>
      <c r="E14" s="2">
        <v>3</v>
      </c>
      <c r="F14" s="2">
        <v>4</v>
      </c>
      <c r="G14" s="2">
        <v>5</v>
      </c>
      <c r="H14" s="2">
        <v>6</v>
      </c>
      <c r="I14" s="2">
        <v>8</v>
      </c>
      <c r="J14" s="2">
        <v>7</v>
      </c>
      <c r="K14" s="2">
        <v>9</v>
      </c>
    </row>
    <row r="15" spans="2:16" x14ac:dyDescent="0.25">
      <c r="C15" s="5">
        <v>0</v>
      </c>
      <c r="D15" s="5">
        <v>1</v>
      </c>
      <c r="E15" s="5">
        <v>2</v>
      </c>
      <c r="F15" s="5">
        <v>3</v>
      </c>
      <c r="G15" s="5">
        <v>4</v>
      </c>
      <c r="H15" s="5">
        <v>5</v>
      </c>
      <c r="I15" s="5">
        <v>6</v>
      </c>
      <c r="J15" s="5">
        <v>7</v>
      </c>
      <c r="K15" s="5">
        <v>8</v>
      </c>
    </row>
    <row r="17" spans="14:15" x14ac:dyDescent="0.25">
      <c r="N17" t="s">
        <v>27</v>
      </c>
      <c r="O17" s="10" t="s">
        <v>28</v>
      </c>
    </row>
    <row r="18" spans="14:15" x14ac:dyDescent="0.25">
      <c r="N18" t="s">
        <v>29</v>
      </c>
      <c r="O18" s="10" t="s">
        <v>30</v>
      </c>
    </row>
    <row r="19" spans="14:15" x14ac:dyDescent="0.25">
      <c r="O19">
        <f>16*15*14*13*12*11*10</f>
        <v>57657600</v>
      </c>
    </row>
    <row r="20" spans="14:15" x14ac:dyDescent="0.25">
      <c r="O20">
        <f>O19/60/60/24/365.2262</f>
        <v>1.8271781524253554</v>
      </c>
    </row>
    <row r="21" spans="14:15" x14ac:dyDescent="0.25">
      <c r="O21" t="s">
        <v>26</v>
      </c>
    </row>
  </sheetData>
  <conditionalFormatting sqref="C4:E6 G4:L6">
    <cfRule type="duplicateValues" dxfId="3" priority="4"/>
  </conditionalFormatting>
  <conditionalFormatting sqref="C10:K10">
    <cfRule type="duplicateValues" dxfId="2" priority="1"/>
  </conditionalFormatting>
  <conditionalFormatting sqref="F11:L11 L9:L10">
    <cfRule type="duplicateValues" dxfId="1" priority="3"/>
  </conditionalFormatting>
  <conditionalFormatting sqref="F16:L16 L14:L15">
    <cfRule type="duplicateValues" dxfId="0" priority="2"/>
  </conditionalFormatting>
  <dataValidations count="1">
    <dataValidation type="whole" allowBlank="1" showInputMessage="1" showErrorMessage="1" sqref="C4:L6 C14:E14 F14:L16 F10:K11 L9:L11">
      <formula1>1</formula1>
      <formula2>9</formula2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28"/>
  <sheetViews>
    <sheetView workbookViewId="0">
      <selection activeCell="J15" sqref="J14:J15"/>
    </sheetView>
  </sheetViews>
  <sheetFormatPr defaultRowHeight="15" x14ac:dyDescent="0.25"/>
  <cols>
    <col min="5" max="5" width="4.42578125" bestFit="1" customWidth="1"/>
  </cols>
  <sheetData>
    <row r="4" spans="4:5" ht="15.75" thickBot="1" x14ac:dyDescent="0.3"/>
    <row r="5" spans="4:5" x14ac:dyDescent="0.25">
      <c r="D5" s="44">
        <v>1</v>
      </c>
      <c r="E5" s="46" t="s">
        <v>48</v>
      </c>
    </row>
    <row r="6" spans="4:5" x14ac:dyDescent="0.25">
      <c r="D6" s="45"/>
      <c r="E6" s="46"/>
    </row>
    <row r="7" spans="4:5" x14ac:dyDescent="0.25">
      <c r="D7" s="45">
        <v>2</v>
      </c>
      <c r="E7" s="46"/>
    </row>
    <row r="8" spans="4:5" ht="15.75" thickBot="1" x14ac:dyDescent="0.3">
      <c r="D8" s="47"/>
      <c r="E8" s="46"/>
    </row>
    <row r="9" spans="4:5" x14ac:dyDescent="0.25">
      <c r="D9" s="44">
        <v>3</v>
      </c>
      <c r="E9" s="46"/>
    </row>
    <row r="10" spans="4:5" x14ac:dyDescent="0.25">
      <c r="D10" s="45"/>
      <c r="E10" s="46"/>
    </row>
    <row r="11" spans="4:5" x14ac:dyDescent="0.25">
      <c r="D11" s="45">
        <v>4</v>
      </c>
      <c r="E11" s="46"/>
    </row>
    <row r="12" spans="4:5" ht="15.75" thickBot="1" x14ac:dyDescent="0.3">
      <c r="D12" s="47"/>
      <c r="E12" s="46"/>
    </row>
    <row r="13" spans="4:5" x14ac:dyDescent="0.25">
      <c r="D13" s="44">
        <v>5</v>
      </c>
      <c r="E13" s="46"/>
    </row>
    <row r="14" spans="4:5" x14ac:dyDescent="0.25">
      <c r="D14" s="45"/>
      <c r="E14" s="46"/>
    </row>
    <row r="15" spans="4:5" x14ac:dyDescent="0.25">
      <c r="D15" s="45">
        <v>6</v>
      </c>
      <c r="E15" s="46"/>
    </row>
    <row r="16" spans="4:5" ht="15.75" thickBot="1" x14ac:dyDescent="0.3">
      <c r="D16" s="47"/>
      <c r="E16" s="46"/>
    </row>
    <row r="17" spans="4:5" x14ac:dyDescent="0.25">
      <c r="D17" s="48" t="s">
        <v>1</v>
      </c>
      <c r="E17" s="43" t="s">
        <v>47</v>
      </c>
    </row>
    <row r="18" spans="4:5" x14ac:dyDescent="0.25">
      <c r="D18" s="41"/>
      <c r="E18" s="43"/>
    </row>
    <row r="19" spans="4:5" x14ac:dyDescent="0.25">
      <c r="D19" s="41" t="s">
        <v>1</v>
      </c>
      <c r="E19" s="43"/>
    </row>
    <row r="20" spans="4:5" ht="15.75" thickBot="1" x14ac:dyDescent="0.3">
      <c r="D20" s="42"/>
      <c r="E20" s="43"/>
    </row>
    <row r="21" spans="4:5" x14ac:dyDescent="0.25">
      <c r="D21" s="48" t="s">
        <v>1</v>
      </c>
      <c r="E21" s="43"/>
    </row>
    <row r="22" spans="4:5" x14ac:dyDescent="0.25">
      <c r="D22" s="41"/>
      <c r="E22" s="43"/>
    </row>
    <row r="23" spans="4:5" x14ac:dyDescent="0.25">
      <c r="D23" s="41" t="s">
        <v>1</v>
      </c>
      <c r="E23" s="43"/>
    </row>
    <row r="24" spans="4:5" ht="15.75" thickBot="1" x14ac:dyDescent="0.3">
      <c r="D24" s="42"/>
      <c r="E24" s="43"/>
    </row>
    <row r="25" spans="4:5" x14ac:dyDescent="0.25">
      <c r="D25" s="48" t="s">
        <v>1</v>
      </c>
      <c r="E25" s="43"/>
    </row>
    <row r="26" spans="4:5" x14ac:dyDescent="0.25">
      <c r="D26" s="41"/>
      <c r="E26" s="43"/>
    </row>
    <row r="27" spans="4:5" x14ac:dyDescent="0.25">
      <c r="D27" s="41" t="s">
        <v>1</v>
      </c>
      <c r="E27" s="43"/>
    </row>
    <row r="28" spans="4:5" ht="15.75" thickBot="1" x14ac:dyDescent="0.3">
      <c r="D28" s="42"/>
      <c r="E28" s="43"/>
    </row>
  </sheetData>
  <mergeCells count="14">
    <mergeCell ref="D27:D28"/>
    <mergeCell ref="E17:E28"/>
    <mergeCell ref="D5:D6"/>
    <mergeCell ref="E5:E1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zoomScale="130" zoomScaleNormal="130" workbookViewId="0">
      <selection activeCell="K1" sqref="K1:L1048576"/>
    </sheetView>
  </sheetViews>
  <sheetFormatPr defaultRowHeight="15" x14ac:dyDescent="0.25"/>
  <sheetData>
    <row r="2" spans="1:9" x14ac:dyDescent="0.25">
      <c r="B2" s="49" t="s">
        <v>46</v>
      </c>
      <c r="C2" s="49"/>
      <c r="E2" s="49" t="s">
        <v>45</v>
      </c>
      <c r="F2" s="49"/>
      <c r="H2" s="49" t="s">
        <v>44</v>
      </c>
      <c r="I2" s="49"/>
    </row>
    <row r="3" spans="1:9" x14ac:dyDescent="0.25">
      <c r="B3" s="14">
        <v>1</v>
      </c>
      <c r="C3" s="14">
        <v>2</v>
      </c>
      <c r="D3" s="15"/>
      <c r="E3" s="14">
        <v>1</v>
      </c>
      <c r="F3" s="14">
        <v>2</v>
      </c>
      <c r="H3" s="2">
        <v>7</v>
      </c>
      <c r="I3" s="2">
        <v>10</v>
      </c>
    </row>
    <row r="4" spans="1:9" x14ac:dyDescent="0.25">
      <c r="B4" s="14">
        <v>3</v>
      </c>
      <c r="C4" s="14">
        <v>4</v>
      </c>
      <c r="D4" s="15"/>
      <c r="E4" s="14">
        <v>3</v>
      </c>
      <c r="F4" s="14">
        <v>4</v>
      </c>
      <c r="H4" s="2">
        <v>15</v>
      </c>
      <c r="I4" s="2">
        <v>22</v>
      </c>
    </row>
    <row r="5" spans="1:9" x14ac:dyDescent="0.25">
      <c r="B5" s="2">
        <v>5</v>
      </c>
      <c r="C5" s="2">
        <v>6</v>
      </c>
      <c r="H5" s="2">
        <v>23</v>
      </c>
      <c r="I5" s="2">
        <v>34</v>
      </c>
    </row>
    <row r="7" spans="1:9" ht="15.75" thickBot="1" x14ac:dyDescent="0.3">
      <c r="D7" s="17"/>
    </row>
    <row r="8" spans="1:9" x14ac:dyDescent="0.25">
      <c r="A8" s="1">
        <v>1000</v>
      </c>
      <c r="B8" t="s">
        <v>31</v>
      </c>
      <c r="C8" s="23">
        <v>1000</v>
      </c>
      <c r="D8" s="18">
        <v>1</v>
      </c>
      <c r="E8" s="50" t="s">
        <v>49</v>
      </c>
    </row>
    <row r="9" spans="1:9" ht="15.75" thickBot="1" x14ac:dyDescent="0.3">
      <c r="C9" s="23">
        <v>1004</v>
      </c>
      <c r="D9" s="19">
        <v>2</v>
      </c>
      <c r="E9" s="50"/>
    </row>
    <row r="10" spans="1:9" x14ac:dyDescent="0.25">
      <c r="C10" s="23">
        <v>1008</v>
      </c>
      <c r="D10" s="18">
        <v>3</v>
      </c>
      <c r="E10" s="50"/>
    </row>
    <row r="11" spans="1:9" ht="15.75" thickBot="1" x14ac:dyDescent="0.3">
      <c r="C11" s="24" t="s">
        <v>51</v>
      </c>
      <c r="D11" s="19">
        <v>4</v>
      </c>
      <c r="E11" s="50"/>
    </row>
    <row r="12" spans="1:9" x14ac:dyDescent="0.25">
      <c r="C12" s="24" t="s">
        <v>52</v>
      </c>
      <c r="D12" s="18">
        <v>5</v>
      </c>
      <c r="E12" s="50"/>
      <c r="H12" s="2">
        <v>7</v>
      </c>
      <c r="I12" s="2">
        <v>10</v>
      </c>
    </row>
    <row r="13" spans="1:9" ht="15.75" thickBot="1" x14ac:dyDescent="0.3">
      <c r="C13" s="23">
        <v>1014</v>
      </c>
      <c r="D13" s="19">
        <v>6</v>
      </c>
      <c r="E13" s="50"/>
      <c r="H13" s="2">
        <v>15</v>
      </c>
      <c r="I13" s="2">
        <v>22</v>
      </c>
    </row>
    <row r="14" spans="1:9" x14ac:dyDescent="0.25">
      <c r="D14" s="20"/>
      <c r="H14" s="2">
        <v>23</v>
      </c>
      <c r="I14" s="2">
        <v>34</v>
      </c>
    </row>
    <row r="15" spans="1:9" ht="15.75" thickBot="1" x14ac:dyDescent="0.3">
      <c r="D15" s="17"/>
    </row>
    <row r="16" spans="1:9" x14ac:dyDescent="0.25">
      <c r="D16" s="21">
        <v>1</v>
      </c>
      <c r="E16" s="50" t="s">
        <v>50</v>
      </c>
    </row>
    <row r="17" spans="4:5" ht="15.75" thickBot="1" x14ac:dyDescent="0.3">
      <c r="D17" s="22">
        <v>2</v>
      </c>
      <c r="E17" s="50"/>
    </row>
    <row r="18" spans="4:5" x14ac:dyDescent="0.25">
      <c r="D18" s="21">
        <v>3</v>
      </c>
      <c r="E18" s="50"/>
    </row>
    <row r="19" spans="4:5" ht="15.75" thickBot="1" x14ac:dyDescent="0.3">
      <c r="D19" s="22">
        <v>4</v>
      </c>
      <c r="E19" s="50"/>
    </row>
    <row r="20" spans="4:5" x14ac:dyDescent="0.25">
      <c r="D20" s="16"/>
    </row>
    <row r="21" spans="4:5" x14ac:dyDescent="0.25">
      <c r="D21" s="1"/>
    </row>
  </sheetData>
  <mergeCells count="5">
    <mergeCell ref="B2:C2"/>
    <mergeCell ref="E2:F2"/>
    <mergeCell ref="H2:I2"/>
    <mergeCell ref="E8:E13"/>
    <mergeCell ref="E16:E1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18"/>
  <sheetViews>
    <sheetView zoomScale="115" zoomScaleNormal="115" workbookViewId="0">
      <selection activeCell="I16" sqref="I16"/>
    </sheetView>
  </sheetViews>
  <sheetFormatPr defaultRowHeight="15" x14ac:dyDescent="0.25"/>
  <cols>
    <col min="5" max="5" width="7" customWidth="1"/>
    <col min="6" max="6" width="11.5703125" customWidth="1"/>
  </cols>
  <sheetData>
    <row r="2" spans="4:6" ht="18.75" x14ac:dyDescent="0.25">
      <c r="E2" s="11" t="s">
        <v>32</v>
      </c>
    </row>
    <row r="3" spans="4:6" x14ac:dyDescent="0.25">
      <c r="E3" s="1"/>
    </row>
    <row r="4" spans="4:6" ht="15" customHeight="1" x14ac:dyDescent="0.25">
      <c r="E4" s="51">
        <v>1000</v>
      </c>
      <c r="F4" s="54" t="s">
        <v>31</v>
      </c>
    </row>
    <row r="5" spans="4:6" ht="15" customHeight="1" x14ac:dyDescent="0.25">
      <c r="E5" s="52"/>
      <c r="F5" s="54"/>
    </row>
    <row r="6" spans="4:6" ht="15" customHeight="1" x14ac:dyDescent="0.25">
      <c r="E6" s="52"/>
      <c r="F6" s="54"/>
    </row>
    <row r="7" spans="4:6" ht="15" customHeight="1" x14ac:dyDescent="0.25">
      <c r="E7" s="52"/>
      <c r="F7" s="54"/>
    </row>
    <row r="8" spans="4:6" x14ac:dyDescent="0.25">
      <c r="E8" s="52"/>
      <c r="F8" s="54"/>
    </row>
    <row r="9" spans="4:6" x14ac:dyDescent="0.25">
      <c r="E9" s="52"/>
      <c r="F9" s="54"/>
    </row>
    <row r="10" spans="4:6" x14ac:dyDescent="0.25">
      <c r="E10" s="52"/>
      <c r="F10" s="54"/>
    </row>
    <row r="11" spans="4:6" x14ac:dyDescent="0.25">
      <c r="E11" s="53"/>
      <c r="F11" s="54"/>
    </row>
    <row r="12" spans="4:6" x14ac:dyDescent="0.25">
      <c r="E12" s="1"/>
    </row>
    <row r="13" spans="4:6" x14ac:dyDescent="0.25">
      <c r="D13" s="25">
        <v>1000</v>
      </c>
      <c r="E13" s="51">
        <v>888</v>
      </c>
      <c r="F13" s="54" t="s">
        <v>53</v>
      </c>
    </row>
    <row r="14" spans="4:6" x14ac:dyDescent="0.25">
      <c r="D14" s="26">
        <v>1001</v>
      </c>
      <c r="E14" s="52"/>
      <c r="F14" s="54"/>
    </row>
    <row r="15" spans="4:6" x14ac:dyDescent="0.25">
      <c r="D15" s="26">
        <v>1002</v>
      </c>
      <c r="E15" s="52"/>
      <c r="F15" s="54"/>
    </row>
    <row r="16" spans="4:6" x14ac:dyDescent="0.25">
      <c r="D16" s="26">
        <v>1003</v>
      </c>
      <c r="E16" s="53"/>
      <c r="F16" s="54"/>
    </row>
    <row r="17" spans="5:5" x14ac:dyDescent="0.25">
      <c r="E17" s="1"/>
    </row>
    <row r="18" spans="5:5" x14ac:dyDescent="0.25">
      <c r="E18" s="1"/>
    </row>
  </sheetData>
  <mergeCells count="4">
    <mergeCell ref="E13:E16"/>
    <mergeCell ref="F13:F16"/>
    <mergeCell ref="E4:E11"/>
    <mergeCell ref="F4:F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24"/>
  <sheetViews>
    <sheetView zoomScale="115" zoomScaleNormal="115" workbookViewId="0">
      <selection activeCell="E21" sqref="E21:E24"/>
    </sheetView>
  </sheetViews>
  <sheetFormatPr defaultRowHeight="15" x14ac:dyDescent="0.25"/>
  <cols>
    <col min="6" max="6" width="18.85546875" customWidth="1"/>
  </cols>
  <sheetData>
    <row r="2" spans="4:6" ht="18.75" x14ac:dyDescent="0.25">
      <c r="E2" s="11" t="s">
        <v>32</v>
      </c>
    </row>
    <row r="3" spans="4:6" x14ac:dyDescent="0.25">
      <c r="E3" s="1"/>
    </row>
    <row r="4" spans="4:6" x14ac:dyDescent="0.25">
      <c r="E4" s="1"/>
    </row>
    <row r="5" spans="4:6" x14ac:dyDescent="0.25">
      <c r="D5">
        <v>1000</v>
      </c>
      <c r="E5" s="51">
        <v>1008</v>
      </c>
      <c r="F5" s="54" t="s">
        <v>33</v>
      </c>
    </row>
    <row r="6" spans="4:6" x14ac:dyDescent="0.25">
      <c r="E6" s="52"/>
      <c r="F6" s="54"/>
    </row>
    <row r="7" spans="4:6" x14ac:dyDescent="0.25">
      <c r="E7" s="52"/>
      <c r="F7" s="54"/>
    </row>
    <row r="8" spans="4:6" x14ac:dyDescent="0.25">
      <c r="E8" s="52"/>
      <c r="F8" s="54"/>
    </row>
    <row r="9" spans="4:6" x14ac:dyDescent="0.25">
      <c r="E9" s="52"/>
      <c r="F9" s="54"/>
    </row>
    <row r="10" spans="4:6" x14ac:dyDescent="0.25">
      <c r="E10" s="52"/>
      <c r="F10" s="54"/>
    </row>
    <row r="11" spans="4:6" x14ac:dyDescent="0.25">
      <c r="E11" s="52"/>
      <c r="F11" s="54"/>
    </row>
    <row r="12" spans="4:6" x14ac:dyDescent="0.25">
      <c r="E12" s="53"/>
      <c r="F12" s="54"/>
    </row>
    <row r="13" spans="4:6" x14ac:dyDescent="0.25">
      <c r="D13">
        <v>1008</v>
      </c>
      <c r="E13" s="51">
        <v>1016</v>
      </c>
      <c r="F13" s="54" t="s">
        <v>34</v>
      </c>
    </row>
    <row r="14" spans="4:6" x14ac:dyDescent="0.25">
      <c r="E14" s="52"/>
      <c r="F14" s="54"/>
    </row>
    <row r="15" spans="4:6" x14ac:dyDescent="0.25">
      <c r="E15" s="52"/>
      <c r="F15" s="54"/>
    </row>
    <row r="16" spans="4:6" x14ac:dyDescent="0.25">
      <c r="E16" s="52"/>
      <c r="F16" s="54"/>
    </row>
    <row r="17" spans="4:6" ht="15" customHeight="1" x14ac:dyDescent="0.25">
      <c r="E17" s="52"/>
      <c r="F17" s="54"/>
    </row>
    <row r="18" spans="4:6" ht="15" customHeight="1" x14ac:dyDescent="0.25">
      <c r="E18" s="52"/>
      <c r="F18" s="54"/>
    </row>
    <row r="19" spans="4:6" ht="15" customHeight="1" x14ac:dyDescent="0.25">
      <c r="E19" s="52"/>
      <c r="F19" s="54"/>
    </row>
    <row r="20" spans="4:6" ht="15" customHeight="1" x14ac:dyDescent="0.25">
      <c r="E20" s="53"/>
      <c r="F20" s="54"/>
    </row>
    <row r="21" spans="4:6" x14ac:dyDescent="0.25">
      <c r="D21">
        <v>1016</v>
      </c>
      <c r="E21" s="51">
        <v>123</v>
      </c>
      <c r="F21" s="54" t="s">
        <v>35</v>
      </c>
    </row>
    <row r="22" spans="4:6" x14ac:dyDescent="0.25">
      <c r="E22" s="52"/>
      <c r="F22" s="54"/>
    </row>
    <row r="23" spans="4:6" x14ac:dyDescent="0.25">
      <c r="E23" s="52"/>
      <c r="F23" s="54"/>
    </row>
    <row r="24" spans="4:6" x14ac:dyDescent="0.25">
      <c r="E24" s="53"/>
      <c r="F24" s="54"/>
    </row>
  </sheetData>
  <mergeCells count="6">
    <mergeCell ref="E5:E12"/>
    <mergeCell ref="F5:F12"/>
    <mergeCell ref="E21:E24"/>
    <mergeCell ref="F21:F24"/>
    <mergeCell ref="E13:E20"/>
    <mergeCell ref="F13:F2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E27" sqref="E27:E28"/>
    </sheetView>
  </sheetViews>
  <sheetFormatPr defaultRowHeight="15" x14ac:dyDescent="0.25"/>
  <sheetData>
    <row r="2" spans="2:6" x14ac:dyDescent="0.25">
      <c r="B2" s="27" t="s">
        <v>58</v>
      </c>
      <c r="E2" s="27" t="s">
        <v>59</v>
      </c>
    </row>
    <row r="4" spans="2:6" x14ac:dyDescent="0.25">
      <c r="B4" t="s">
        <v>54</v>
      </c>
      <c r="E4" t="s">
        <v>54</v>
      </c>
    </row>
    <row r="5" spans="2:6" x14ac:dyDescent="0.25">
      <c r="B5" s="1"/>
      <c r="E5" s="1"/>
    </row>
    <row r="6" spans="2:6" x14ac:dyDescent="0.25">
      <c r="B6" s="1"/>
      <c r="E6" s="1"/>
    </row>
    <row r="7" spans="2:6" x14ac:dyDescent="0.25">
      <c r="B7" s="1"/>
      <c r="E7" s="51">
        <v>5</v>
      </c>
      <c r="F7" s="55" t="s">
        <v>57</v>
      </c>
    </row>
    <row r="8" spans="2:6" x14ac:dyDescent="0.25">
      <c r="B8" s="1"/>
      <c r="E8" s="53"/>
      <c r="F8" s="55"/>
    </row>
    <row r="9" spans="2:6" x14ac:dyDescent="0.25">
      <c r="B9" s="1"/>
      <c r="E9" s="51">
        <v>1000</v>
      </c>
      <c r="F9" s="55" t="s">
        <v>56</v>
      </c>
    </row>
    <row r="10" spans="2:6" x14ac:dyDescent="0.25">
      <c r="B10" s="1"/>
      <c r="E10" s="52"/>
      <c r="F10" s="55"/>
    </row>
    <row r="11" spans="2:6" x14ac:dyDescent="0.25">
      <c r="B11" s="1"/>
      <c r="E11" s="52"/>
      <c r="F11" s="55"/>
    </row>
    <row r="12" spans="2:6" x14ac:dyDescent="0.25">
      <c r="B12" s="1"/>
      <c r="E12" s="52"/>
      <c r="F12" s="55"/>
    </row>
    <row r="13" spans="2:6" x14ac:dyDescent="0.25">
      <c r="B13" s="1"/>
      <c r="E13" s="52"/>
      <c r="F13" s="55"/>
    </row>
    <row r="14" spans="2:6" x14ac:dyDescent="0.25">
      <c r="B14" s="1"/>
      <c r="E14" s="52"/>
      <c r="F14" s="55"/>
    </row>
    <row r="15" spans="2:6" x14ac:dyDescent="0.25">
      <c r="B15" s="1"/>
      <c r="E15" s="52"/>
      <c r="F15" s="55"/>
    </row>
    <row r="16" spans="2:6" x14ac:dyDescent="0.25">
      <c r="B16" s="1"/>
      <c r="E16" s="53"/>
      <c r="F16" s="55"/>
    </row>
    <row r="17" spans="2:6" x14ac:dyDescent="0.25">
      <c r="B17" s="1"/>
      <c r="E17" s="51">
        <v>1002</v>
      </c>
      <c r="F17" s="55" t="s">
        <v>55</v>
      </c>
    </row>
    <row r="18" spans="2:6" x14ac:dyDescent="0.25">
      <c r="B18" s="1"/>
      <c r="E18" s="52"/>
      <c r="F18" s="55"/>
    </row>
    <row r="19" spans="2:6" x14ac:dyDescent="0.25">
      <c r="B19" s="51">
        <v>5</v>
      </c>
      <c r="C19" s="55" t="s">
        <v>57</v>
      </c>
      <c r="E19" s="52"/>
      <c r="F19" s="55"/>
    </row>
    <row r="20" spans="2:6" x14ac:dyDescent="0.25">
      <c r="B20" s="53"/>
      <c r="C20" s="56"/>
      <c r="E20" s="52"/>
      <c r="F20" s="55"/>
    </row>
    <row r="21" spans="2:6" x14ac:dyDescent="0.25">
      <c r="B21" s="51">
        <v>5</v>
      </c>
      <c r="C21" s="55" t="s">
        <v>56</v>
      </c>
      <c r="E21" s="52"/>
      <c r="F21" s="55"/>
    </row>
    <row r="22" spans="2:6" x14ac:dyDescent="0.25">
      <c r="B22" s="53"/>
      <c r="C22" s="56"/>
      <c r="E22" s="52"/>
      <c r="F22" s="55"/>
    </row>
    <row r="23" spans="2:6" x14ac:dyDescent="0.25">
      <c r="B23" s="51">
        <v>7</v>
      </c>
      <c r="C23" s="55" t="s">
        <v>55</v>
      </c>
      <c r="E23" s="52"/>
      <c r="F23" s="55"/>
    </row>
    <row r="24" spans="2:6" x14ac:dyDescent="0.25">
      <c r="B24" s="53"/>
      <c r="C24" s="56"/>
      <c r="E24" s="53"/>
      <c r="F24" s="55"/>
    </row>
    <row r="25" spans="2:6" x14ac:dyDescent="0.25">
      <c r="B25" s="51">
        <v>7</v>
      </c>
      <c r="C25" s="56" t="s">
        <v>56</v>
      </c>
      <c r="D25">
        <v>1000</v>
      </c>
      <c r="E25" s="51">
        <v>5</v>
      </c>
      <c r="F25" s="56" t="s">
        <v>61</v>
      </c>
    </row>
    <row r="26" spans="2:6" x14ac:dyDescent="0.25">
      <c r="B26" s="53"/>
      <c r="C26" s="56"/>
      <c r="E26" s="53"/>
      <c r="F26" s="56"/>
    </row>
    <row r="27" spans="2:6" x14ac:dyDescent="0.25">
      <c r="B27" s="51">
        <v>5</v>
      </c>
      <c r="C27" s="56" t="s">
        <v>55</v>
      </c>
      <c r="D27">
        <v>1002</v>
      </c>
      <c r="E27" s="51">
        <v>7</v>
      </c>
      <c r="F27" s="56" t="s">
        <v>60</v>
      </c>
    </row>
    <row r="28" spans="2:6" x14ac:dyDescent="0.25">
      <c r="B28" s="53"/>
      <c r="C28" s="56"/>
      <c r="E28" s="53"/>
      <c r="F28" s="56"/>
    </row>
    <row r="29" spans="2:6" x14ac:dyDescent="0.25">
      <c r="B29" s="1"/>
      <c r="E29" s="1"/>
    </row>
    <row r="30" spans="2:6" x14ac:dyDescent="0.25">
      <c r="B30" s="1"/>
      <c r="E30" s="1"/>
    </row>
    <row r="31" spans="2:6" x14ac:dyDescent="0.25">
      <c r="B31" s="1"/>
      <c r="E31" s="1"/>
    </row>
  </sheetData>
  <mergeCells count="20">
    <mergeCell ref="E9:E16"/>
    <mergeCell ref="F9:F16"/>
    <mergeCell ref="E7:E8"/>
    <mergeCell ref="F7:F8"/>
    <mergeCell ref="E27:E28"/>
    <mergeCell ref="F25:F26"/>
    <mergeCell ref="F27:F28"/>
    <mergeCell ref="E17:E24"/>
    <mergeCell ref="F17:F24"/>
    <mergeCell ref="B19:B20"/>
    <mergeCell ref="C19:C20"/>
    <mergeCell ref="E25:E26"/>
    <mergeCell ref="B27:B28"/>
    <mergeCell ref="C27:C28"/>
    <mergeCell ref="B25:B26"/>
    <mergeCell ref="C25:C26"/>
    <mergeCell ref="B21:B22"/>
    <mergeCell ref="C21:C22"/>
    <mergeCell ref="B23:B24"/>
    <mergeCell ref="C23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Process in creating C program </vt:lpstr>
      <vt:lpstr>Bubble Sort</vt:lpstr>
      <vt:lpstr>Ex0303</vt:lpstr>
      <vt:lpstr>Ex0304 (Magic3x3)</vt:lpstr>
      <vt:lpstr>Ex0305</vt:lpstr>
      <vt:lpstr>Ex0306</vt:lpstr>
      <vt:lpstr>Ex0307</vt:lpstr>
      <vt:lpstr>Ex0308</vt:lpstr>
      <vt:lpstr>Ex0309</vt:lpstr>
      <vt:lpstr>Ex0310</vt:lpstr>
      <vt:lpstr>Ex0311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Trainer - Trainer 8</dc:creator>
  <cp:lastModifiedBy>HP</cp:lastModifiedBy>
  <dcterms:created xsi:type="dcterms:W3CDTF">2024-04-25T01:04:14Z</dcterms:created>
  <dcterms:modified xsi:type="dcterms:W3CDTF">2024-04-25T22:59:03Z</dcterms:modified>
</cp:coreProperties>
</file>